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awin8\Documents\BLOG MAYA\"/>
    </mc:Choice>
  </mc:AlternateContent>
  <xr:revisionPtr revIDLastSave="0" documentId="13_ncr:1_{92C9AC7D-33CE-4AC7-8911-953850D0AAA1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Ventas" sheetId="8" r:id="rId1"/>
    <sheet name="Gastos" sheetId="9" r:id="rId2"/>
    <sheet name="Cuadro de situación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3" i="2" l="1"/>
  <c r="O18" i="2"/>
  <c r="N18" i="2"/>
  <c r="M18" i="2"/>
  <c r="L18" i="2"/>
  <c r="K18" i="2"/>
  <c r="J18" i="2"/>
  <c r="I18" i="2"/>
  <c r="H18" i="2"/>
  <c r="G18" i="2"/>
  <c r="O17" i="2"/>
  <c r="O19" i="2" s="1"/>
  <c r="O20" i="2" s="1"/>
  <c r="M17" i="2"/>
  <c r="M25" i="2" s="1"/>
  <c r="L17" i="2"/>
  <c r="L19" i="2" s="1"/>
  <c r="L20" i="2" s="1"/>
  <c r="K17" i="2"/>
  <c r="K19" i="2" s="1"/>
  <c r="K20" i="2" s="1"/>
  <c r="J17" i="2"/>
  <c r="J25" i="2" s="1"/>
  <c r="I17" i="2"/>
  <c r="I25" i="2" s="1"/>
  <c r="H17" i="2"/>
  <c r="H25" i="2" s="1"/>
  <c r="G17" i="2"/>
  <c r="G25" i="2" s="1"/>
  <c r="O6" i="2"/>
  <c r="N6" i="2"/>
  <c r="M6" i="2"/>
  <c r="L6" i="2"/>
  <c r="K6" i="2"/>
  <c r="J6" i="2"/>
  <c r="I6" i="2"/>
  <c r="H6" i="2"/>
  <c r="G6" i="2"/>
  <c r="O5" i="2"/>
  <c r="N5" i="2"/>
  <c r="M5" i="2"/>
  <c r="L5" i="2"/>
  <c r="K5" i="2"/>
  <c r="J5" i="2"/>
  <c r="I5" i="2"/>
  <c r="H5" i="2"/>
  <c r="G5" i="2"/>
  <c r="F419" i="9"/>
  <c r="F418" i="9"/>
  <c r="F417" i="9"/>
  <c r="F416" i="9"/>
  <c r="F415" i="9"/>
  <c r="F414" i="9"/>
  <c r="F413" i="9"/>
  <c r="F412" i="9"/>
  <c r="F411" i="9"/>
  <c r="F410" i="9"/>
  <c r="F409" i="9"/>
  <c r="F408" i="9"/>
  <c r="F407" i="9"/>
  <c r="F406" i="9"/>
  <c r="F405" i="9"/>
  <c r="F404" i="9"/>
  <c r="F403" i="9"/>
  <c r="F402" i="9"/>
  <c r="F401" i="9"/>
  <c r="F400" i="9"/>
  <c r="F399" i="9"/>
  <c r="F398" i="9"/>
  <c r="F397" i="9"/>
  <c r="F396" i="9"/>
  <c r="F395" i="9"/>
  <c r="F394" i="9"/>
  <c r="F393" i="9"/>
  <c r="F392" i="9"/>
  <c r="F391" i="9"/>
  <c r="F390" i="9"/>
  <c r="F389" i="9"/>
  <c r="F388" i="9"/>
  <c r="F387" i="9"/>
  <c r="F384" i="9"/>
  <c r="F383" i="9"/>
  <c r="F382" i="9"/>
  <c r="F381" i="9"/>
  <c r="F380" i="9"/>
  <c r="F379" i="9"/>
  <c r="F378" i="9"/>
  <c r="F377" i="9"/>
  <c r="F376" i="9"/>
  <c r="F375" i="9"/>
  <c r="F374" i="9"/>
  <c r="F373" i="9"/>
  <c r="F372" i="9"/>
  <c r="F371" i="9"/>
  <c r="F370" i="9"/>
  <c r="F369" i="9"/>
  <c r="F368" i="9"/>
  <c r="F367" i="9"/>
  <c r="F366" i="9"/>
  <c r="F365" i="9"/>
  <c r="F364" i="9"/>
  <c r="F363" i="9"/>
  <c r="F362" i="9"/>
  <c r="F361" i="9"/>
  <c r="F360" i="9"/>
  <c r="F359" i="9"/>
  <c r="F358" i="9"/>
  <c r="F357" i="9"/>
  <c r="F356" i="9"/>
  <c r="F355" i="9"/>
  <c r="F354" i="9"/>
  <c r="F353" i="9"/>
  <c r="F385" i="9" s="1"/>
  <c r="F352" i="9"/>
  <c r="F349" i="9"/>
  <c r="F348" i="9"/>
  <c r="F347" i="9"/>
  <c r="F346" i="9"/>
  <c r="F345" i="9"/>
  <c r="F344" i="9"/>
  <c r="F343" i="9"/>
  <c r="F342" i="9"/>
  <c r="F341" i="9"/>
  <c r="F340" i="9"/>
  <c r="F339" i="9"/>
  <c r="F338" i="9"/>
  <c r="F337" i="9"/>
  <c r="F336" i="9"/>
  <c r="F335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50" i="9" s="1"/>
  <c r="F317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315" i="9" s="1"/>
  <c r="F282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45" i="9" s="1"/>
  <c r="F212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210" i="9" s="1"/>
  <c r="F177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75" i="9" s="1"/>
  <c r="F142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" i="9"/>
  <c r="G419" i="8"/>
  <c r="G418" i="8"/>
  <c r="G417" i="8"/>
  <c r="G416" i="8"/>
  <c r="G415" i="8"/>
  <c r="G414" i="8"/>
  <c r="G413" i="8"/>
  <c r="G412" i="8"/>
  <c r="G411" i="8"/>
  <c r="G410" i="8"/>
  <c r="G409" i="8"/>
  <c r="G408" i="8"/>
  <c r="G407" i="8"/>
  <c r="G406" i="8"/>
  <c r="G405" i="8"/>
  <c r="G404" i="8"/>
  <c r="G403" i="8"/>
  <c r="G402" i="8"/>
  <c r="G401" i="8"/>
  <c r="G400" i="8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G365" i="8"/>
  <c r="G364" i="8"/>
  <c r="G363" i="8"/>
  <c r="G362" i="8"/>
  <c r="G361" i="8"/>
  <c r="G360" i="8"/>
  <c r="G359" i="8"/>
  <c r="G358" i="8"/>
  <c r="G357" i="8"/>
  <c r="G356" i="8"/>
  <c r="G355" i="8"/>
  <c r="G354" i="8"/>
  <c r="G353" i="8"/>
  <c r="G352" i="8"/>
  <c r="G349" i="8"/>
  <c r="G348" i="8"/>
  <c r="G347" i="8"/>
  <c r="G346" i="8"/>
  <c r="G345" i="8"/>
  <c r="G344" i="8"/>
  <c r="G343" i="8"/>
  <c r="G342" i="8"/>
  <c r="G341" i="8"/>
  <c r="G340" i="8"/>
  <c r="G339" i="8"/>
  <c r="G338" i="8"/>
  <c r="G337" i="8"/>
  <c r="G336" i="8"/>
  <c r="G335" i="8"/>
  <c r="G334" i="8"/>
  <c r="G333" i="8"/>
  <c r="G332" i="8"/>
  <c r="G331" i="8"/>
  <c r="G330" i="8"/>
  <c r="G329" i="8"/>
  <c r="G328" i="8"/>
  <c r="G327" i="8"/>
  <c r="G326" i="8"/>
  <c r="G325" i="8"/>
  <c r="G324" i="8"/>
  <c r="G323" i="8"/>
  <c r="G322" i="8"/>
  <c r="G321" i="8"/>
  <c r="G320" i="8"/>
  <c r="G319" i="8"/>
  <c r="G318" i="8"/>
  <c r="G350" i="8" s="1"/>
  <c r="G317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315" i="8" s="1"/>
  <c r="G282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210" i="8" s="1"/>
  <c r="G177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" i="8"/>
  <c r="F420" i="9"/>
  <c r="E420" i="9"/>
  <c r="D420" i="9"/>
  <c r="B420" i="9"/>
  <c r="E385" i="9"/>
  <c r="D385" i="9"/>
  <c r="B385" i="9"/>
  <c r="E350" i="9"/>
  <c r="D350" i="9"/>
  <c r="B350" i="9"/>
  <c r="E315" i="9"/>
  <c r="D315" i="9"/>
  <c r="B315" i="9"/>
  <c r="F280" i="9"/>
  <c r="E280" i="9"/>
  <c r="D280" i="9"/>
  <c r="B280" i="9"/>
  <c r="E245" i="9"/>
  <c r="D245" i="9"/>
  <c r="B245" i="9"/>
  <c r="E210" i="9"/>
  <c r="D210" i="9"/>
  <c r="B210" i="9"/>
  <c r="E175" i="9"/>
  <c r="D175" i="9"/>
  <c r="B175" i="9"/>
  <c r="F140" i="9"/>
  <c r="E140" i="9"/>
  <c r="D140" i="9"/>
  <c r="B140" i="9"/>
  <c r="E105" i="9"/>
  <c r="F6" i="2" s="1"/>
  <c r="D105" i="9"/>
  <c r="F18" i="2" s="1"/>
  <c r="B105" i="9"/>
  <c r="E70" i="9"/>
  <c r="E6" i="2" s="1"/>
  <c r="D70" i="9"/>
  <c r="E18" i="2" s="1"/>
  <c r="B70" i="9"/>
  <c r="F35" i="9"/>
  <c r="F36" i="9" s="1"/>
  <c r="D11" i="2" s="1"/>
  <c r="E35" i="9"/>
  <c r="D6" i="2" s="1"/>
  <c r="D35" i="9"/>
  <c r="D36" i="9" s="1"/>
  <c r="B35" i="9"/>
  <c r="G420" i="8"/>
  <c r="F420" i="8"/>
  <c r="E420" i="8"/>
  <c r="B420" i="8"/>
  <c r="F385" i="8"/>
  <c r="E385" i="8"/>
  <c r="N17" i="2" s="1"/>
  <c r="N25" i="2" s="1"/>
  <c r="B385" i="8"/>
  <c r="F350" i="8"/>
  <c r="E350" i="8"/>
  <c r="B350" i="8"/>
  <c r="F315" i="8"/>
  <c r="E315" i="8"/>
  <c r="B315" i="8"/>
  <c r="G280" i="8"/>
  <c r="F280" i="8"/>
  <c r="E280" i="8"/>
  <c r="B280" i="8"/>
  <c r="G245" i="8"/>
  <c r="F245" i="8"/>
  <c r="E245" i="8"/>
  <c r="B245" i="8"/>
  <c r="F210" i="8"/>
  <c r="E210" i="8"/>
  <c r="B210" i="8"/>
  <c r="G175" i="8"/>
  <c r="F175" i="8"/>
  <c r="E175" i="8"/>
  <c r="B175" i="8"/>
  <c r="G140" i="8"/>
  <c r="F140" i="8"/>
  <c r="E140" i="8"/>
  <c r="B140" i="8"/>
  <c r="F105" i="8"/>
  <c r="F5" i="2" s="1"/>
  <c r="E105" i="8"/>
  <c r="F17" i="2" s="1"/>
  <c r="F25" i="2" s="1"/>
  <c r="B105" i="8"/>
  <c r="F70" i="8"/>
  <c r="E5" i="2" s="1"/>
  <c r="E70" i="8"/>
  <c r="E17" i="2" s="1"/>
  <c r="E25" i="2" s="1"/>
  <c r="B70" i="8"/>
  <c r="F35" i="8"/>
  <c r="D5" i="2" s="1"/>
  <c r="E35" i="8"/>
  <c r="E36" i="8" s="1"/>
  <c r="B35" i="8"/>
  <c r="D18" i="2" l="1"/>
  <c r="P18" i="2" s="1"/>
  <c r="G385" i="8"/>
  <c r="F105" i="9"/>
  <c r="K27" i="2"/>
  <c r="O27" i="2"/>
  <c r="G105" i="8"/>
  <c r="E36" i="9"/>
  <c r="L25" i="2"/>
  <c r="O25" i="2"/>
  <c r="K25" i="2"/>
  <c r="L27" i="2"/>
  <c r="F70" i="9"/>
  <c r="I19" i="2"/>
  <c r="M19" i="2"/>
  <c r="F19" i="2"/>
  <c r="J19" i="2"/>
  <c r="N19" i="2"/>
  <c r="E19" i="2"/>
  <c r="E27" i="2" s="1"/>
  <c r="D17" i="2"/>
  <c r="D25" i="2" s="1"/>
  <c r="G19" i="2"/>
  <c r="G27" i="2" s="1"/>
  <c r="H19" i="2"/>
  <c r="H27" i="2" s="1"/>
  <c r="F36" i="8"/>
  <c r="F71" i="8" s="1"/>
  <c r="F106" i="8" s="1"/>
  <c r="F141" i="8" s="1"/>
  <c r="F176" i="8" s="1"/>
  <c r="F211" i="8" s="1"/>
  <c r="F246" i="8" s="1"/>
  <c r="F281" i="8" s="1"/>
  <c r="F316" i="8" s="1"/>
  <c r="F351" i="8" s="1"/>
  <c r="F386" i="8" s="1"/>
  <c r="F421" i="8" s="1"/>
  <c r="G70" i="8"/>
  <c r="G35" i="8"/>
  <c r="D71" i="9"/>
  <c r="D106" i="9" s="1"/>
  <c r="D141" i="9" s="1"/>
  <c r="D176" i="9" s="1"/>
  <c r="D211" i="9" s="1"/>
  <c r="D246" i="9" s="1"/>
  <c r="D281" i="9" s="1"/>
  <c r="D316" i="9" s="1"/>
  <c r="D351" i="9" s="1"/>
  <c r="D386" i="9" s="1"/>
  <c r="D421" i="9" s="1"/>
  <c r="E71" i="9"/>
  <c r="E106" i="9" s="1"/>
  <c r="E141" i="9" s="1"/>
  <c r="E176" i="9" s="1"/>
  <c r="E211" i="9" s="1"/>
  <c r="E246" i="9" s="1"/>
  <c r="E281" i="9" s="1"/>
  <c r="E316" i="9" s="1"/>
  <c r="E351" i="9" s="1"/>
  <c r="E386" i="9" s="1"/>
  <c r="E421" i="9" s="1"/>
  <c r="B36" i="9"/>
  <c r="B71" i="9" s="1"/>
  <c r="B106" i="9" s="1"/>
  <c r="B141" i="9" s="1"/>
  <c r="B176" i="9" s="1"/>
  <c r="B211" i="9" s="1"/>
  <c r="B246" i="9" s="1"/>
  <c r="B281" i="9" s="1"/>
  <c r="B316" i="9" s="1"/>
  <c r="B351" i="9" s="1"/>
  <c r="B386" i="9" s="1"/>
  <c r="B421" i="9" s="1"/>
  <c r="B36" i="8"/>
  <c r="B71" i="8" s="1"/>
  <c r="B106" i="8" s="1"/>
  <c r="B141" i="8" s="1"/>
  <c r="B176" i="8" s="1"/>
  <c r="B211" i="8" s="1"/>
  <c r="B246" i="8" s="1"/>
  <c r="B281" i="8" s="1"/>
  <c r="B316" i="8" s="1"/>
  <c r="B351" i="8" s="1"/>
  <c r="B386" i="8" s="1"/>
  <c r="B421" i="8" s="1"/>
  <c r="E71" i="8"/>
  <c r="E106" i="8" s="1"/>
  <c r="E141" i="8" s="1"/>
  <c r="E176" i="8" s="1"/>
  <c r="E211" i="8" s="1"/>
  <c r="E246" i="8" s="1"/>
  <c r="E281" i="8" s="1"/>
  <c r="E316" i="8" s="1"/>
  <c r="E351" i="8" s="1"/>
  <c r="E386" i="8" s="1"/>
  <c r="E421" i="8" s="1"/>
  <c r="F20" i="2" l="1"/>
  <c r="F27" i="2"/>
  <c r="N20" i="2"/>
  <c r="N27" i="2"/>
  <c r="I20" i="2"/>
  <c r="I27" i="2"/>
  <c r="M20" i="2"/>
  <c r="M27" i="2"/>
  <c r="J20" i="2"/>
  <c r="J27" i="2"/>
  <c r="F71" i="9"/>
  <c r="E20" i="2"/>
  <c r="P17" i="2"/>
  <c r="P25" i="2" s="1"/>
  <c r="G20" i="2"/>
  <c r="H20" i="2"/>
  <c r="D19" i="2"/>
  <c r="G36" i="8"/>
  <c r="G71" i="8" l="1"/>
  <c r="G106" i="8" s="1"/>
  <c r="D10" i="2"/>
  <c r="E10" i="2"/>
  <c r="F106" i="9"/>
  <c r="E11" i="2"/>
  <c r="P19" i="2"/>
  <c r="P27" i="2" s="1"/>
  <c r="D20" i="2"/>
  <c r="D27" i="2"/>
  <c r="D7" i="2"/>
  <c r="E4" i="2" l="1"/>
  <c r="D12" i="2"/>
  <c r="G141" i="8"/>
  <c r="F10" i="2"/>
  <c r="F141" i="9"/>
  <c r="F11" i="2"/>
  <c r="P20" i="2"/>
  <c r="G176" i="8" l="1"/>
  <c r="G10" i="2"/>
  <c r="F176" i="9"/>
  <c r="G11" i="2"/>
  <c r="E7" i="2"/>
  <c r="E12" i="2" l="1"/>
  <c r="F4" i="2"/>
  <c r="F7" i="2" s="1"/>
  <c r="G211" i="8"/>
  <c r="H10" i="2"/>
  <c r="F211" i="9"/>
  <c r="H11" i="2"/>
  <c r="F12" i="2" l="1"/>
  <c r="G4" i="2"/>
  <c r="G7" i="2" s="1"/>
  <c r="G246" i="8"/>
  <c r="I10" i="2"/>
  <c r="F246" i="9"/>
  <c r="I11" i="2"/>
  <c r="G12" i="2" l="1"/>
  <c r="H4" i="2"/>
  <c r="H7" i="2" s="1"/>
  <c r="G281" i="8"/>
  <c r="J10" i="2"/>
  <c r="F281" i="9"/>
  <c r="J11" i="2"/>
  <c r="H12" i="2" l="1"/>
  <c r="I4" i="2"/>
  <c r="I7" i="2" s="1"/>
  <c r="G316" i="8"/>
  <c r="K10" i="2"/>
  <c r="F316" i="9"/>
  <c r="K11" i="2"/>
  <c r="I12" i="2" l="1"/>
  <c r="J4" i="2"/>
  <c r="J7" i="2" s="1"/>
  <c r="G351" i="8"/>
  <c r="L10" i="2"/>
  <c r="F351" i="9"/>
  <c r="L11" i="2"/>
  <c r="J12" i="2" l="1"/>
  <c r="K4" i="2"/>
  <c r="K7" i="2" s="1"/>
  <c r="G386" i="8"/>
  <c r="M10" i="2"/>
  <c r="F386" i="9"/>
  <c r="M11" i="2"/>
  <c r="K12" i="2" l="1"/>
  <c r="L4" i="2"/>
  <c r="L7" i="2" s="1"/>
  <c r="G421" i="8"/>
  <c r="O10" i="2" s="1"/>
  <c r="N10" i="2"/>
  <c r="F421" i="9"/>
  <c r="O11" i="2" s="1"/>
  <c r="N11" i="2"/>
  <c r="L12" i="2" l="1"/>
  <c r="M4" i="2"/>
  <c r="M7" i="2" s="1"/>
  <c r="M12" i="2" l="1"/>
  <c r="N4" i="2"/>
  <c r="N7" i="2" s="1"/>
  <c r="N12" i="2" l="1"/>
  <c r="O4" i="2"/>
  <c r="O7" i="2" s="1"/>
  <c r="O12" i="2" s="1"/>
</calcChain>
</file>

<file path=xl/sharedStrings.xml><?xml version="1.0" encoding="utf-8"?>
<sst xmlns="http://schemas.openxmlformats.org/spreadsheetml/2006/main" count="101" uniqueCount="61">
  <si>
    <t>FECHA VENTA</t>
  </si>
  <si>
    <t>CLIENTE</t>
  </si>
  <si>
    <t>MES 1</t>
  </si>
  <si>
    <t>FINAL MES 1</t>
  </si>
  <si>
    <t>MES 2</t>
  </si>
  <si>
    <t>FINAL MES 2</t>
  </si>
  <si>
    <t>MES 3</t>
  </si>
  <si>
    <t>FINAL MES 3</t>
  </si>
  <si>
    <t>MES 4</t>
  </si>
  <si>
    <t>FINAL MES 4</t>
  </si>
  <si>
    <t>MES 5</t>
  </si>
  <si>
    <t>FINAL MES 5</t>
  </si>
  <si>
    <t>MES 6</t>
  </si>
  <si>
    <t>MES 7</t>
  </si>
  <si>
    <t>FINAL MES 7</t>
  </si>
  <si>
    <t>MES 8</t>
  </si>
  <si>
    <t>FINAL MES 8</t>
  </si>
  <si>
    <t>MES 9</t>
  </si>
  <si>
    <t>FINAL MES 9</t>
  </si>
  <si>
    <t>MES 10</t>
  </si>
  <si>
    <t>FINAL MES 10</t>
  </si>
  <si>
    <t>MES 11</t>
  </si>
  <si>
    <t>FINAL MES 11</t>
  </si>
  <si>
    <t>MES 12</t>
  </si>
  <si>
    <t>FINAL MES 12</t>
  </si>
  <si>
    <t>N°</t>
  </si>
  <si>
    <t>PRECIO</t>
  </si>
  <si>
    <t>COBRADO</t>
  </si>
  <si>
    <t>A COBRAR</t>
  </si>
  <si>
    <t>TOTAL ANUAL</t>
  </si>
  <si>
    <t>FECHA GASTO</t>
  </si>
  <si>
    <t>CONCEPTO</t>
  </si>
  <si>
    <t>PAGADO</t>
  </si>
  <si>
    <t>A PAGAR</t>
  </si>
  <si>
    <t>VENTAS A COBRAR</t>
  </si>
  <si>
    <t>GASTOS A PAGAR</t>
  </si>
  <si>
    <t>CUÁNTO DINERO QUEDÓ ESTE MES</t>
  </si>
  <si>
    <t>CÓMO ES EL MOVIMIENTO DE DINERO A FIN DE MES</t>
  </si>
  <si>
    <t>SI SE COBRARA Y PAGARA TODO QUEDARÍA</t>
  </si>
  <si>
    <t>CON CUÁNTO ARRANQUÉ EL MES</t>
  </si>
  <si>
    <t>VENTAS TOTALES</t>
  </si>
  <si>
    <t>CÓMO ES EL RESULTADO ECONÓMICO DE CADA DE MES</t>
  </si>
  <si>
    <t>RESULTADO (PÉRDIDA O GANANCIA)</t>
  </si>
  <si>
    <t>RENTABILIDAD</t>
  </si>
  <si>
    <t>INVERSION EN PUBLICIDAD</t>
  </si>
  <si>
    <t xml:space="preserve">ROI </t>
  </si>
  <si>
    <t xml:space="preserve">ROAS </t>
  </si>
  <si>
    <t>Qué pocentaje de las ventas fue ganancia</t>
  </si>
  <si>
    <t xml:space="preserve">Qué porcentaje de esta inversión </t>
  </si>
  <si>
    <t>se tradujo en ganancias (o pérdidas)</t>
  </si>
  <si>
    <t>GASTOS TOTALES (Punto de equilibrio)</t>
  </si>
  <si>
    <t>este valor</t>
  </si>
  <si>
    <t>tiene que ser</t>
  </si>
  <si>
    <t>igual a la rentabilidad</t>
  </si>
  <si>
    <t>anual acá abajo</t>
  </si>
  <si>
    <t>Cuántos pesos entraron por cada peso invertido</t>
  </si>
  <si>
    <t>VENTAS del mes COBRADAS</t>
  </si>
  <si>
    <t>GASTOS del mes PAGADOS</t>
  </si>
  <si>
    <t>(Si es negativo, es el valor total que llevo poniendo de mi bolsillo hasta ahí. Si es positivo, es que me alcanzó para devolverme lo que puse y aún queda dinero.)</t>
  </si>
  <si>
    <t>PRODUCTO / SERVICIO</t>
  </si>
  <si>
    <t>FINAL MES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</si>
</sst>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\ * #,##0.00_ ;_ &quot;$&quot;\ * \-#,##0.00_ ;_ &quot;$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C6CB4"/>
        <bgColor indexed="64"/>
      </patternFill>
    </fill>
    <fill>
      <patternFill patternType="solid">
        <fgColor rgb="FFE890B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BB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1BB"/>
        <bgColor indexed="64"/>
      </patternFill>
    </fill>
    <fill>
      <patternFill patternType="solid">
        <fgColor rgb="FFE37EFE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44" fontId="2" fillId="0" borderId="0" xfId="1" applyNumberFormat="1" applyFont="1" applyAlignment="1">
      <alignment horizontal="center"/>
    </xf>
    <xf numFmtId="44" fontId="2" fillId="4" borderId="1" xfId="1" applyNumberFormat="1" applyFont="1" applyFill="1" applyBorder="1"/>
    <xf numFmtId="49" fontId="0" fillId="0" borderId="0" xfId="0" applyNumberFormat="1"/>
    <xf numFmtId="0" fontId="2" fillId="0" borderId="0" xfId="0" applyFont="1" applyFill="1"/>
    <xf numFmtId="14" fontId="0" fillId="0" borderId="0" xfId="0" applyNumberFormat="1" applyFill="1"/>
    <xf numFmtId="0" fontId="2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0" borderId="1" xfId="0" applyNumberFormat="1" applyFill="1" applyBorder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2" fillId="2" borderId="1" xfId="1" applyNumberFormat="1" applyFont="1" applyFill="1" applyBorder="1"/>
    <xf numFmtId="44" fontId="2" fillId="3" borderId="1" xfId="1" applyNumberFormat="1" applyFont="1" applyFill="1" applyBorder="1"/>
    <xf numFmtId="44" fontId="2" fillId="10" borderId="1" xfId="1" applyNumberFormat="1" applyFont="1" applyFill="1" applyBorder="1"/>
    <xf numFmtId="44" fontId="2" fillId="5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0" fontId="2" fillId="0" borderId="0" xfId="0" applyFont="1" applyAlignment="1"/>
    <xf numFmtId="0" fontId="0" fillId="0" borderId="0" xfId="0" applyAlignment="1"/>
    <xf numFmtId="44" fontId="0" fillId="0" borderId="0" xfId="0" applyNumberFormat="1" applyFont="1" applyAlignment="1">
      <alignment horizontal="center"/>
    </xf>
    <xf numFmtId="44" fontId="2" fillId="0" borderId="0" xfId="1" applyFont="1"/>
    <xf numFmtId="0" fontId="0" fillId="0" borderId="0" xfId="0" applyFill="1"/>
    <xf numFmtId="14" fontId="0" fillId="0" borderId="1" xfId="0" applyNumberFormat="1" applyFill="1" applyBorder="1"/>
    <xf numFmtId="44" fontId="2" fillId="11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left"/>
    </xf>
    <xf numFmtId="1" fontId="2" fillId="5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4" fontId="0" fillId="5" borderId="1" xfId="0" applyNumberFormat="1" applyFont="1" applyFill="1" applyBorder="1" applyAlignment="1">
      <alignment horizontal="center"/>
    </xf>
    <xf numFmtId="14" fontId="2" fillId="8" borderId="1" xfId="0" applyNumberFormat="1" applyFont="1" applyFill="1" applyBorder="1" applyAlignment="1">
      <alignment horizontal="left"/>
    </xf>
    <xf numFmtId="1" fontId="2" fillId="8" borderId="1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44" fontId="0" fillId="8" borderId="1" xfId="0" applyNumberFormat="1" applyFont="1" applyFill="1" applyBorder="1" applyAlignment="1">
      <alignment horizontal="center"/>
    </xf>
    <xf numFmtId="14" fontId="2" fillId="7" borderId="1" xfId="0" applyNumberFormat="1" applyFont="1" applyFill="1" applyBorder="1" applyAlignment="1">
      <alignment horizontal="center" wrapText="1"/>
    </xf>
    <xf numFmtId="1" fontId="2" fillId="7" borderId="1" xfId="0" applyNumberFormat="1" applyFont="1" applyFill="1" applyBorder="1" applyAlignment="1">
      <alignment horizontal="center" wrapText="1"/>
    </xf>
    <xf numFmtId="49" fontId="2" fillId="7" borderId="1" xfId="0" applyNumberFormat="1" applyFont="1" applyFill="1" applyBorder="1" applyAlignment="1">
      <alignment horizontal="center" wrapText="1"/>
    </xf>
    <xf numFmtId="44" fontId="2" fillId="7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44" fontId="2" fillId="9" borderId="1" xfId="1" applyNumberFormat="1" applyFont="1" applyFill="1" applyBorder="1"/>
    <xf numFmtId="44" fontId="4" fillId="8" borderId="1" xfId="1" applyNumberFormat="1" applyFont="1" applyFill="1" applyBorder="1"/>
    <xf numFmtId="0" fontId="0" fillId="8" borderId="0" xfId="0" applyFill="1"/>
    <xf numFmtId="44" fontId="3" fillId="8" borderId="0" xfId="1" applyNumberFormat="1" applyFont="1" applyFill="1" applyAlignment="1">
      <alignment horizontal="left" vertical="center"/>
    </xf>
    <xf numFmtId="0" fontId="0" fillId="0" borderId="0" xfId="0" applyFont="1"/>
    <xf numFmtId="0" fontId="7" fillId="0" borderId="0" xfId="0" applyFont="1"/>
    <xf numFmtId="49" fontId="2" fillId="8" borderId="0" xfId="1" applyNumberFormat="1" applyFont="1" applyFill="1"/>
    <xf numFmtId="49" fontId="2" fillId="0" borderId="0" xfId="1" applyNumberFormat="1" applyFont="1"/>
    <xf numFmtId="44" fontId="2" fillId="0" borderId="0" xfId="1" applyNumberFormat="1" applyFont="1"/>
    <xf numFmtId="44" fontId="2" fillId="13" borderId="1" xfId="1" applyNumberFormat="1" applyFont="1" applyFill="1" applyBorder="1"/>
    <xf numFmtId="44" fontId="2" fillId="14" borderId="1" xfId="1" applyNumberFormat="1" applyFont="1" applyFill="1" applyBorder="1"/>
    <xf numFmtId="44" fontId="2" fillId="15" borderId="1" xfId="1" applyNumberFormat="1" applyFont="1" applyFill="1" applyBorder="1"/>
    <xf numFmtId="9" fontId="2" fillId="0" borderId="0" xfId="2" applyFont="1"/>
    <xf numFmtId="44" fontId="2" fillId="2" borderId="5" xfId="1" applyFont="1" applyFill="1" applyBorder="1"/>
    <xf numFmtId="44" fontId="8" fillId="15" borderId="4" xfId="1" applyFont="1" applyFill="1" applyBorder="1" applyAlignment="1">
      <alignment horizontal="center" vertical="center"/>
    </xf>
    <xf numFmtId="9" fontId="2" fillId="17" borderId="1" xfId="2" applyFont="1" applyFill="1" applyBorder="1"/>
    <xf numFmtId="9" fontId="2" fillId="18" borderId="1" xfId="2" applyFont="1" applyFill="1" applyBorder="1"/>
    <xf numFmtId="44" fontId="3" fillId="0" borderId="0" xfId="1" applyNumberFormat="1" applyFont="1" applyFill="1" applyAlignment="1">
      <alignment horizontal="left" vertical="center"/>
    </xf>
    <xf numFmtId="49" fontId="2" fillId="0" borderId="0" xfId="1" applyNumberFormat="1" applyFont="1" applyFill="1"/>
    <xf numFmtId="1" fontId="0" fillId="0" borderId="1" xfId="0" applyNumberFormat="1" applyFill="1" applyBorder="1" applyAlignment="1">
      <alignment horizontal="left"/>
    </xf>
    <xf numFmtId="1" fontId="2" fillId="7" borderId="1" xfId="0" applyNumberFormat="1" applyFont="1" applyFill="1" applyBorder="1" applyAlignment="1">
      <alignment horizontal="left" wrapText="1"/>
    </xf>
    <xf numFmtId="1" fontId="2" fillId="5" borderId="1" xfId="0" applyNumberFormat="1" applyFont="1" applyFill="1" applyBorder="1" applyAlignment="1">
      <alignment horizontal="left"/>
    </xf>
    <xf numFmtId="1" fontId="2" fillId="8" borderId="1" xfId="0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44" fontId="1" fillId="0" borderId="0" xfId="1" applyNumberFormat="1" applyFont="1" applyAlignment="1">
      <alignment horizontal="left"/>
    </xf>
    <xf numFmtId="44" fontId="1" fillId="0" borderId="0" xfId="1" applyFont="1" applyAlignment="1">
      <alignment horizontal="left"/>
    </xf>
    <xf numFmtId="44" fontId="2" fillId="15" borderId="7" xfId="1" applyNumberFormat="1" applyFont="1" applyFill="1" applyBorder="1"/>
    <xf numFmtId="44" fontId="2" fillId="13" borderId="3" xfId="1" applyFont="1" applyFill="1" applyBorder="1"/>
    <xf numFmtId="9" fontId="2" fillId="17" borderId="5" xfId="2" applyFont="1" applyFill="1" applyBorder="1"/>
    <xf numFmtId="44" fontId="2" fillId="15" borderId="4" xfId="1" applyNumberFormat="1" applyFont="1" applyFill="1" applyBorder="1"/>
    <xf numFmtId="44" fontId="2" fillId="12" borderId="3" xfId="1" applyNumberFormat="1" applyFont="1" applyFill="1" applyBorder="1"/>
    <xf numFmtId="44" fontId="2" fillId="4" borderId="7" xfId="1" applyNumberFormat="1" applyFont="1" applyFill="1" applyBorder="1"/>
    <xf numFmtId="0" fontId="6" fillId="0" borderId="0" xfId="0" applyFont="1" applyAlignment="1"/>
    <xf numFmtId="0" fontId="5" fillId="0" borderId="0" xfId="0" applyFont="1" applyAlignment="1"/>
    <xf numFmtId="44" fontId="2" fillId="6" borderId="1" xfId="1" applyNumberFormat="1" applyFont="1" applyFill="1" applyBorder="1"/>
    <xf numFmtId="44" fontId="2" fillId="0" borderId="2" xfId="1" applyNumberFormat="1" applyFont="1" applyBorder="1"/>
    <xf numFmtId="44" fontId="2" fillId="0" borderId="6" xfId="1" applyNumberFormat="1" applyFont="1" applyBorder="1"/>
    <xf numFmtId="44" fontId="2" fillId="16" borderId="8" xfId="1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4"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FC6CB4"/>
      <color rgb="FFFF66FF"/>
      <color rgb="FFFF71BB"/>
      <color rgb="FFE37EFE"/>
      <color rgb="FFFFBB33"/>
      <color rgb="FFFFB7FF"/>
      <color rgb="FFFFCCFF"/>
      <color rgb="FFE890B8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1"/>
  <sheetViews>
    <sheetView zoomScale="78" zoomScaleNormal="78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.28515625" style="6" customWidth="1"/>
    <col min="2" max="2" width="7" style="8" customWidth="1"/>
    <col min="3" max="3" width="31.42578125" style="4" customWidth="1"/>
    <col min="4" max="4" width="39.7109375" style="61" customWidth="1"/>
    <col min="5" max="5" width="13.5703125" style="19" customWidth="1"/>
    <col min="6" max="7" width="13.5703125" style="10" customWidth="1"/>
  </cols>
  <sheetData>
    <row r="1" spans="1:7" s="7" customFormat="1" x14ac:dyDescent="0.25">
      <c r="A1" s="32" t="s">
        <v>0</v>
      </c>
      <c r="B1" s="33" t="s">
        <v>25</v>
      </c>
      <c r="C1" s="34" t="s">
        <v>1</v>
      </c>
      <c r="D1" s="58" t="s">
        <v>59</v>
      </c>
      <c r="E1" s="35" t="s">
        <v>26</v>
      </c>
      <c r="F1" s="35" t="s">
        <v>27</v>
      </c>
      <c r="G1" s="35" t="s">
        <v>28</v>
      </c>
    </row>
    <row r="2" spans="1:7" s="11" customFormat="1" x14ac:dyDescent="0.25">
      <c r="A2" s="24" t="s">
        <v>2</v>
      </c>
      <c r="B2" s="25"/>
      <c r="C2" s="26"/>
      <c r="D2" s="59"/>
      <c r="E2" s="27"/>
      <c r="F2" s="15"/>
      <c r="G2" s="15"/>
    </row>
    <row r="3" spans="1:7" x14ac:dyDescent="0.25">
      <c r="A3" s="22"/>
      <c r="B3" s="9"/>
      <c r="C3" s="16"/>
      <c r="D3" s="57"/>
      <c r="E3" s="36"/>
      <c r="F3" s="37"/>
      <c r="G3" s="23">
        <f>+E3-F3</f>
        <v>0</v>
      </c>
    </row>
    <row r="4" spans="1:7" x14ac:dyDescent="0.25">
      <c r="A4" s="22"/>
      <c r="B4" s="9"/>
      <c r="C4" s="16"/>
      <c r="D4" s="57"/>
      <c r="E4" s="36"/>
      <c r="F4" s="37"/>
      <c r="G4" s="23">
        <f t="shared" ref="G4:G34" si="0">+E4-F4</f>
        <v>0</v>
      </c>
    </row>
    <row r="5" spans="1:7" x14ac:dyDescent="0.25">
      <c r="A5" s="22"/>
      <c r="B5" s="9"/>
      <c r="C5" s="16"/>
      <c r="D5" s="57"/>
      <c r="E5" s="36"/>
      <c r="F5" s="37"/>
      <c r="G5" s="23">
        <f t="shared" si="0"/>
        <v>0</v>
      </c>
    </row>
    <row r="6" spans="1:7" x14ac:dyDescent="0.25">
      <c r="A6" s="22"/>
      <c r="B6" s="9"/>
      <c r="C6" s="16"/>
      <c r="D6" s="57"/>
      <c r="E6" s="36"/>
      <c r="F6" s="37"/>
      <c r="G6" s="23">
        <f t="shared" si="0"/>
        <v>0</v>
      </c>
    </row>
    <row r="7" spans="1:7" x14ac:dyDescent="0.25">
      <c r="A7" s="22"/>
      <c r="B7" s="9"/>
      <c r="C7" s="16"/>
      <c r="D7" s="57"/>
      <c r="E7" s="36"/>
      <c r="F7" s="37"/>
      <c r="G7" s="23">
        <f t="shared" si="0"/>
        <v>0</v>
      </c>
    </row>
    <row r="8" spans="1:7" x14ac:dyDescent="0.25">
      <c r="A8" s="22"/>
      <c r="B8" s="9"/>
      <c r="C8" s="16"/>
      <c r="D8" s="57"/>
      <c r="E8" s="36"/>
      <c r="F8" s="37"/>
      <c r="G8" s="23">
        <f t="shared" si="0"/>
        <v>0</v>
      </c>
    </row>
    <row r="9" spans="1:7" x14ac:dyDescent="0.25">
      <c r="A9" s="22"/>
      <c r="B9" s="9"/>
      <c r="C9" s="16"/>
      <c r="D9" s="57"/>
      <c r="E9" s="36"/>
      <c r="F9" s="37"/>
      <c r="G9" s="23">
        <f t="shared" si="0"/>
        <v>0</v>
      </c>
    </row>
    <row r="10" spans="1:7" x14ac:dyDescent="0.25">
      <c r="A10" s="22"/>
      <c r="B10" s="9"/>
      <c r="C10" s="16"/>
      <c r="D10" s="57"/>
      <c r="E10" s="36"/>
      <c r="F10" s="37"/>
      <c r="G10" s="23">
        <f t="shared" si="0"/>
        <v>0</v>
      </c>
    </row>
    <row r="11" spans="1:7" x14ac:dyDescent="0.25">
      <c r="A11" s="22"/>
      <c r="B11" s="9"/>
      <c r="C11" s="16"/>
      <c r="D11" s="57"/>
      <c r="E11" s="36"/>
      <c r="F11" s="37"/>
      <c r="G11" s="23">
        <f t="shared" si="0"/>
        <v>0</v>
      </c>
    </row>
    <row r="12" spans="1:7" x14ac:dyDescent="0.25">
      <c r="A12" s="22"/>
      <c r="B12" s="9"/>
      <c r="C12" s="16"/>
      <c r="D12" s="57"/>
      <c r="E12" s="36"/>
      <c r="F12" s="37"/>
      <c r="G12" s="23">
        <f t="shared" si="0"/>
        <v>0</v>
      </c>
    </row>
    <row r="13" spans="1:7" x14ac:dyDescent="0.25">
      <c r="A13" s="22"/>
      <c r="B13" s="9"/>
      <c r="C13" s="16"/>
      <c r="D13" s="57"/>
      <c r="E13" s="36"/>
      <c r="F13" s="37"/>
      <c r="G13" s="23">
        <f t="shared" si="0"/>
        <v>0</v>
      </c>
    </row>
    <row r="14" spans="1:7" x14ac:dyDescent="0.25">
      <c r="A14" s="22"/>
      <c r="B14" s="9"/>
      <c r="C14" s="16"/>
      <c r="D14" s="57"/>
      <c r="E14" s="36"/>
      <c r="F14" s="37"/>
      <c r="G14" s="23">
        <f t="shared" si="0"/>
        <v>0</v>
      </c>
    </row>
    <row r="15" spans="1:7" x14ac:dyDescent="0.25">
      <c r="A15" s="22"/>
      <c r="B15" s="9"/>
      <c r="C15" s="16"/>
      <c r="D15" s="57"/>
      <c r="E15" s="36"/>
      <c r="F15" s="37"/>
      <c r="G15" s="23">
        <f t="shared" si="0"/>
        <v>0</v>
      </c>
    </row>
    <row r="16" spans="1:7" x14ac:dyDescent="0.25">
      <c r="A16" s="22"/>
      <c r="B16" s="9"/>
      <c r="C16" s="16"/>
      <c r="D16" s="57"/>
      <c r="E16" s="36"/>
      <c r="F16" s="37"/>
      <c r="G16" s="23">
        <f t="shared" si="0"/>
        <v>0</v>
      </c>
    </row>
    <row r="17" spans="1:7" x14ac:dyDescent="0.25">
      <c r="A17" s="22"/>
      <c r="B17" s="9"/>
      <c r="C17" s="16"/>
      <c r="D17" s="57"/>
      <c r="E17" s="36"/>
      <c r="F17" s="37"/>
      <c r="G17" s="23">
        <f t="shared" si="0"/>
        <v>0</v>
      </c>
    </row>
    <row r="18" spans="1:7" x14ac:dyDescent="0.25">
      <c r="A18" s="22"/>
      <c r="B18" s="9"/>
      <c r="C18" s="16"/>
      <c r="D18" s="57"/>
      <c r="E18" s="36"/>
      <c r="F18" s="37"/>
      <c r="G18" s="23">
        <f t="shared" si="0"/>
        <v>0</v>
      </c>
    </row>
    <row r="19" spans="1:7" x14ac:dyDescent="0.25">
      <c r="A19" s="22"/>
      <c r="B19" s="9"/>
      <c r="C19" s="16"/>
      <c r="D19" s="57"/>
      <c r="E19" s="36"/>
      <c r="F19" s="37"/>
      <c r="G19" s="23">
        <f t="shared" si="0"/>
        <v>0</v>
      </c>
    </row>
    <row r="20" spans="1:7" x14ac:dyDescent="0.25">
      <c r="A20" s="22"/>
      <c r="B20" s="9"/>
      <c r="C20" s="16"/>
      <c r="D20" s="57"/>
      <c r="E20" s="36"/>
      <c r="F20" s="37"/>
      <c r="G20" s="23">
        <f t="shared" si="0"/>
        <v>0</v>
      </c>
    </row>
    <row r="21" spans="1:7" x14ac:dyDescent="0.25">
      <c r="A21" s="22"/>
      <c r="B21" s="9"/>
      <c r="C21" s="16"/>
      <c r="D21" s="57"/>
      <c r="E21" s="36"/>
      <c r="F21" s="37"/>
      <c r="G21" s="23">
        <f t="shared" si="0"/>
        <v>0</v>
      </c>
    </row>
    <row r="22" spans="1:7" x14ac:dyDescent="0.25">
      <c r="A22" s="22"/>
      <c r="B22" s="9"/>
      <c r="C22" s="16"/>
      <c r="D22" s="57"/>
      <c r="E22" s="36"/>
      <c r="F22" s="37"/>
      <c r="G22" s="23">
        <f t="shared" si="0"/>
        <v>0</v>
      </c>
    </row>
    <row r="23" spans="1:7" x14ac:dyDescent="0.25">
      <c r="A23" s="22"/>
      <c r="B23" s="9"/>
      <c r="C23" s="16"/>
      <c r="D23" s="57"/>
      <c r="E23" s="36"/>
      <c r="F23" s="37"/>
      <c r="G23" s="23">
        <f t="shared" si="0"/>
        <v>0</v>
      </c>
    </row>
    <row r="24" spans="1:7" x14ac:dyDescent="0.25">
      <c r="A24" s="22"/>
      <c r="B24" s="9"/>
      <c r="C24" s="16"/>
      <c r="D24" s="57"/>
      <c r="E24" s="36"/>
      <c r="F24" s="37"/>
      <c r="G24" s="23">
        <f t="shared" si="0"/>
        <v>0</v>
      </c>
    </row>
    <row r="25" spans="1:7" x14ac:dyDescent="0.25">
      <c r="A25" s="22"/>
      <c r="B25" s="9"/>
      <c r="C25" s="16"/>
      <c r="D25" s="57"/>
      <c r="E25" s="36"/>
      <c r="F25" s="37"/>
      <c r="G25" s="23">
        <f t="shared" si="0"/>
        <v>0</v>
      </c>
    </row>
    <row r="26" spans="1:7" x14ac:dyDescent="0.25">
      <c r="A26" s="22"/>
      <c r="B26" s="9"/>
      <c r="C26" s="16"/>
      <c r="D26" s="57"/>
      <c r="E26" s="36"/>
      <c r="F26" s="37"/>
      <c r="G26" s="23">
        <f t="shared" si="0"/>
        <v>0</v>
      </c>
    </row>
    <row r="27" spans="1:7" x14ac:dyDescent="0.25">
      <c r="A27" s="22"/>
      <c r="B27" s="9"/>
      <c r="C27" s="16"/>
      <c r="D27" s="57"/>
      <c r="E27" s="36"/>
      <c r="F27" s="37"/>
      <c r="G27" s="23">
        <f t="shared" si="0"/>
        <v>0</v>
      </c>
    </row>
    <row r="28" spans="1:7" x14ac:dyDescent="0.25">
      <c r="A28" s="22"/>
      <c r="B28" s="9"/>
      <c r="C28" s="16"/>
      <c r="D28" s="57"/>
      <c r="E28" s="36"/>
      <c r="F28" s="37"/>
      <c r="G28" s="23">
        <f t="shared" si="0"/>
        <v>0</v>
      </c>
    </row>
    <row r="29" spans="1:7" x14ac:dyDescent="0.25">
      <c r="A29" s="22"/>
      <c r="B29" s="9"/>
      <c r="C29" s="16"/>
      <c r="D29" s="57"/>
      <c r="E29" s="36"/>
      <c r="F29" s="37"/>
      <c r="G29" s="23">
        <f t="shared" si="0"/>
        <v>0</v>
      </c>
    </row>
    <row r="30" spans="1:7" x14ac:dyDescent="0.25">
      <c r="A30" s="22"/>
      <c r="B30" s="9"/>
      <c r="C30" s="16"/>
      <c r="D30" s="57"/>
      <c r="E30" s="36"/>
      <c r="F30" s="37"/>
      <c r="G30" s="23">
        <f t="shared" si="0"/>
        <v>0</v>
      </c>
    </row>
    <row r="31" spans="1:7" x14ac:dyDescent="0.25">
      <c r="A31" s="22"/>
      <c r="B31" s="9"/>
      <c r="C31" s="16"/>
      <c r="D31" s="57"/>
      <c r="E31" s="36"/>
      <c r="F31" s="37"/>
      <c r="G31" s="23">
        <f t="shared" si="0"/>
        <v>0</v>
      </c>
    </row>
    <row r="32" spans="1:7" x14ac:dyDescent="0.25">
      <c r="A32" s="22"/>
      <c r="B32" s="9"/>
      <c r="C32" s="16"/>
      <c r="D32" s="57"/>
      <c r="E32" s="36"/>
      <c r="F32" s="37"/>
      <c r="G32" s="23">
        <f t="shared" si="0"/>
        <v>0</v>
      </c>
    </row>
    <row r="33" spans="1:7" x14ac:dyDescent="0.25">
      <c r="A33" s="22"/>
      <c r="B33" s="9"/>
      <c r="C33" s="16"/>
      <c r="D33" s="57"/>
      <c r="E33" s="36"/>
      <c r="F33" s="37"/>
      <c r="G33" s="23">
        <f t="shared" si="0"/>
        <v>0</v>
      </c>
    </row>
    <row r="34" spans="1:7" x14ac:dyDescent="0.25">
      <c r="A34" s="22"/>
      <c r="B34" s="9"/>
      <c r="C34" s="16"/>
      <c r="D34" s="57"/>
      <c r="E34" s="36"/>
      <c r="F34" s="37"/>
      <c r="G34" s="23">
        <f t="shared" si="0"/>
        <v>0</v>
      </c>
    </row>
    <row r="35" spans="1:7" s="5" customFormat="1" x14ac:dyDescent="0.25">
      <c r="A35" s="28" t="s">
        <v>3</v>
      </c>
      <c r="B35" s="29">
        <f>COUNT(B3:B34)</f>
        <v>0</v>
      </c>
      <c r="C35" s="30"/>
      <c r="D35" s="60"/>
      <c r="E35" s="31">
        <f>+SUM(E3:E34)</f>
        <v>0</v>
      </c>
      <c r="F35" s="31">
        <f t="shared" ref="F35:G35" si="1">+SUM(F3:F34)</f>
        <v>0</v>
      </c>
      <c r="G35" s="31">
        <f t="shared" si="1"/>
        <v>0</v>
      </c>
    </row>
    <row r="36" spans="1:7" s="11" customFormat="1" x14ac:dyDescent="0.25">
      <c r="A36" s="24" t="s">
        <v>4</v>
      </c>
      <c r="B36" s="25">
        <f>+B35</f>
        <v>0</v>
      </c>
      <c r="C36" s="26"/>
      <c r="D36" s="59"/>
      <c r="E36" s="27">
        <f>+E35</f>
        <v>0</v>
      </c>
      <c r="F36" s="27">
        <f t="shared" ref="F36:G36" si="2">+F35</f>
        <v>0</v>
      </c>
      <c r="G36" s="27">
        <f t="shared" si="2"/>
        <v>0</v>
      </c>
    </row>
    <row r="37" spans="1:7" x14ac:dyDescent="0.25">
      <c r="A37" s="22"/>
      <c r="B37" s="9"/>
      <c r="C37" s="16"/>
      <c r="D37" s="57"/>
      <c r="E37" s="36"/>
      <c r="F37" s="37"/>
      <c r="G37" s="23">
        <f>+E37-F37</f>
        <v>0</v>
      </c>
    </row>
    <row r="38" spans="1:7" x14ac:dyDescent="0.25">
      <c r="A38" s="22"/>
      <c r="B38" s="9"/>
      <c r="C38" s="16"/>
      <c r="D38" s="57"/>
      <c r="E38" s="36"/>
      <c r="F38" s="37"/>
      <c r="G38" s="23">
        <f t="shared" ref="G38:G68" si="3">+E38-F38</f>
        <v>0</v>
      </c>
    </row>
    <row r="39" spans="1:7" x14ac:dyDescent="0.25">
      <c r="A39" s="22"/>
      <c r="B39" s="9"/>
      <c r="C39" s="16"/>
      <c r="D39" s="57"/>
      <c r="E39" s="36"/>
      <c r="F39" s="37"/>
      <c r="G39" s="23">
        <f t="shared" si="3"/>
        <v>0</v>
      </c>
    </row>
    <row r="40" spans="1:7" x14ac:dyDescent="0.25">
      <c r="A40" s="22"/>
      <c r="B40" s="9"/>
      <c r="C40" s="16"/>
      <c r="D40" s="57"/>
      <c r="E40" s="36"/>
      <c r="F40" s="37"/>
      <c r="G40" s="23">
        <f t="shared" si="3"/>
        <v>0</v>
      </c>
    </row>
    <row r="41" spans="1:7" x14ac:dyDescent="0.25">
      <c r="A41" s="22"/>
      <c r="B41" s="9"/>
      <c r="C41" s="16"/>
      <c r="D41" s="57"/>
      <c r="E41" s="36"/>
      <c r="F41" s="37"/>
      <c r="G41" s="23">
        <f t="shared" si="3"/>
        <v>0</v>
      </c>
    </row>
    <row r="42" spans="1:7" x14ac:dyDescent="0.25">
      <c r="A42" s="22"/>
      <c r="B42" s="9"/>
      <c r="C42" s="16"/>
      <c r="D42" s="57"/>
      <c r="E42" s="36"/>
      <c r="F42" s="37"/>
      <c r="G42" s="23">
        <f t="shared" si="3"/>
        <v>0</v>
      </c>
    </row>
    <row r="43" spans="1:7" x14ac:dyDescent="0.25">
      <c r="A43" s="22"/>
      <c r="B43" s="9"/>
      <c r="C43" s="16"/>
      <c r="D43" s="57"/>
      <c r="E43" s="36"/>
      <c r="F43" s="37"/>
      <c r="G43" s="23">
        <f t="shared" si="3"/>
        <v>0</v>
      </c>
    </row>
    <row r="44" spans="1:7" x14ac:dyDescent="0.25">
      <c r="A44" s="22"/>
      <c r="B44" s="9"/>
      <c r="C44" s="16"/>
      <c r="D44" s="57"/>
      <c r="E44" s="36"/>
      <c r="F44" s="37"/>
      <c r="G44" s="23">
        <f t="shared" si="3"/>
        <v>0</v>
      </c>
    </row>
    <row r="45" spans="1:7" x14ac:dyDescent="0.25">
      <c r="A45" s="22"/>
      <c r="B45" s="9"/>
      <c r="C45" s="16"/>
      <c r="D45" s="57"/>
      <c r="E45" s="36"/>
      <c r="F45" s="37"/>
      <c r="G45" s="23">
        <f t="shared" si="3"/>
        <v>0</v>
      </c>
    </row>
    <row r="46" spans="1:7" x14ac:dyDescent="0.25">
      <c r="A46" s="22"/>
      <c r="B46" s="9"/>
      <c r="C46" s="16"/>
      <c r="D46" s="57"/>
      <c r="E46" s="36"/>
      <c r="F46" s="37"/>
      <c r="G46" s="23">
        <f t="shared" si="3"/>
        <v>0</v>
      </c>
    </row>
    <row r="47" spans="1:7" x14ac:dyDescent="0.25">
      <c r="A47" s="22"/>
      <c r="B47" s="9"/>
      <c r="C47" s="16"/>
      <c r="D47" s="57"/>
      <c r="E47" s="36"/>
      <c r="F47" s="37"/>
      <c r="G47" s="23">
        <f t="shared" si="3"/>
        <v>0</v>
      </c>
    </row>
    <row r="48" spans="1:7" x14ac:dyDescent="0.25">
      <c r="A48" s="22"/>
      <c r="B48" s="9"/>
      <c r="C48" s="16"/>
      <c r="D48" s="57"/>
      <c r="E48" s="36"/>
      <c r="F48" s="37"/>
      <c r="G48" s="23">
        <f t="shared" si="3"/>
        <v>0</v>
      </c>
    </row>
    <row r="49" spans="1:7" x14ac:dyDescent="0.25">
      <c r="A49" s="22"/>
      <c r="B49" s="9"/>
      <c r="C49" s="16"/>
      <c r="D49" s="57"/>
      <c r="E49" s="36"/>
      <c r="F49" s="37"/>
      <c r="G49" s="23">
        <f t="shared" si="3"/>
        <v>0</v>
      </c>
    </row>
    <row r="50" spans="1:7" x14ac:dyDescent="0.25">
      <c r="A50" s="22"/>
      <c r="B50" s="9"/>
      <c r="C50" s="16"/>
      <c r="D50" s="57"/>
      <c r="E50" s="36"/>
      <c r="F50" s="37"/>
      <c r="G50" s="23">
        <f t="shared" si="3"/>
        <v>0</v>
      </c>
    </row>
    <row r="51" spans="1:7" x14ac:dyDescent="0.25">
      <c r="A51" s="22"/>
      <c r="B51" s="9"/>
      <c r="C51" s="16"/>
      <c r="D51" s="57"/>
      <c r="E51" s="36"/>
      <c r="F51" s="37"/>
      <c r="G51" s="23">
        <f t="shared" si="3"/>
        <v>0</v>
      </c>
    </row>
    <row r="52" spans="1:7" x14ac:dyDescent="0.25">
      <c r="A52" s="22"/>
      <c r="B52" s="9"/>
      <c r="C52" s="16"/>
      <c r="D52" s="57"/>
      <c r="E52" s="36"/>
      <c r="F52" s="37"/>
      <c r="G52" s="23">
        <f t="shared" si="3"/>
        <v>0</v>
      </c>
    </row>
    <row r="53" spans="1:7" x14ac:dyDescent="0.25">
      <c r="A53" s="22"/>
      <c r="B53" s="9"/>
      <c r="C53" s="16"/>
      <c r="D53" s="57"/>
      <c r="E53" s="36"/>
      <c r="F53" s="37"/>
      <c r="G53" s="23">
        <f t="shared" si="3"/>
        <v>0</v>
      </c>
    </row>
    <row r="54" spans="1:7" x14ac:dyDescent="0.25">
      <c r="A54" s="22"/>
      <c r="B54" s="9"/>
      <c r="C54" s="16"/>
      <c r="D54" s="57"/>
      <c r="E54" s="36"/>
      <c r="F54" s="37"/>
      <c r="G54" s="23">
        <f t="shared" si="3"/>
        <v>0</v>
      </c>
    </row>
    <row r="55" spans="1:7" x14ac:dyDescent="0.25">
      <c r="A55" s="22"/>
      <c r="B55" s="9"/>
      <c r="C55" s="16"/>
      <c r="D55" s="57"/>
      <c r="E55" s="36"/>
      <c r="F55" s="37"/>
      <c r="G55" s="23">
        <f t="shared" si="3"/>
        <v>0</v>
      </c>
    </row>
    <row r="56" spans="1:7" x14ac:dyDescent="0.25">
      <c r="A56" s="22"/>
      <c r="B56" s="9"/>
      <c r="C56" s="16"/>
      <c r="D56" s="57"/>
      <c r="E56" s="36"/>
      <c r="F56" s="37"/>
      <c r="G56" s="23">
        <f t="shared" si="3"/>
        <v>0</v>
      </c>
    </row>
    <row r="57" spans="1:7" x14ac:dyDescent="0.25">
      <c r="A57" s="22"/>
      <c r="B57" s="9"/>
      <c r="C57" s="16"/>
      <c r="D57" s="57"/>
      <c r="E57" s="36"/>
      <c r="F57" s="37"/>
      <c r="G57" s="23">
        <f t="shared" si="3"/>
        <v>0</v>
      </c>
    </row>
    <row r="58" spans="1:7" x14ac:dyDescent="0.25">
      <c r="A58" s="22"/>
      <c r="B58" s="9"/>
      <c r="C58" s="16"/>
      <c r="D58" s="57"/>
      <c r="E58" s="36"/>
      <c r="F58" s="37"/>
      <c r="G58" s="23">
        <f t="shared" si="3"/>
        <v>0</v>
      </c>
    </row>
    <row r="59" spans="1:7" x14ac:dyDescent="0.25">
      <c r="A59" s="22"/>
      <c r="B59" s="9"/>
      <c r="C59" s="16"/>
      <c r="D59" s="57"/>
      <c r="E59" s="36"/>
      <c r="F59" s="37"/>
      <c r="G59" s="23">
        <f t="shared" si="3"/>
        <v>0</v>
      </c>
    </row>
    <row r="60" spans="1:7" x14ac:dyDescent="0.25">
      <c r="A60" s="22"/>
      <c r="B60" s="9"/>
      <c r="C60" s="16"/>
      <c r="D60" s="57"/>
      <c r="E60" s="36"/>
      <c r="F60" s="37"/>
      <c r="G60" s="23">
        <f t="shared" si="3"/>
        <v>0</v>
      </c>
    </row>
    <row r="61" spans="1:7" x14ac:dyDescent="0.25">
      <c r="A61" s="22"/>
      <c r="B61" s="9"/>
      <c r="C61" s="16"/>
      <c r="D61" s="57"/>
      <c r="E61" s="36"/>
      <c r="F61" s="37"/>
      <c r="G61" s="23">
        <f t="shared" si="3"/>
        <v>0</v>
      </c>
    </row>
    <row r="62" spans="1:7" x14ac:dyDescent="0.25">
      <c r="A62" s="22"/>
      <c r="B62" s="9"/>
      <c r="C62" s="16"/>
      <c r="D62" s="57"/>
      <c r="E62" s="36"/>
      <c r="F62" s="37"/>
      <c r="G62" s="23">
        <f t="shared" si="3"/>
        <v>0</v>
      </c>
    </row>
    <row r="63" spans="1:7" x14ac:dyDescent="0.25">
      <c r="A63" s="22"/>
      <c r="B63" s="9"/>
      <c r="C63" s="16"/>
      <c r="D63" s="57"/>
      <c r="E63" s="36"/>
      <c r="F63" s="37"/>
      <c r="G63" s="23">
        <f t="shared" si="3"/>
        <v>0</v>
      </c>
    </row>
    <row r="64" spans="1:7" x14ac:dyDescent="0.25">
      <c r="A64" s="22"/>
      <c r="B64" s="9"/>
      <c r="C64" s="16"/>
      <c r="D64" s="57"/>
      <c r="E64" s="36"/>
      <c r="F64" s="37"/>
      <c r="G64" s="23">
        <f t="shared" si="3"/>
        <v>0</v>
      </c>
    </row>
    <row r="65" spans="1:7" x14ac:dyDescent="0.25">
      <c r="A65" s="22"/>
      <c r="B65" s="9"/>
      <c r="C65" s="16"/>
      <c r="D65" s="57"/>
      <c r="E65" s="36"/>
      <c r="F65" s="37"/>
      <c r="G65" s="23">
        <f t="shared" si="3"/>
        <v>0</v>
      </c>
    </row>
    <row r="66" spans="1:7" x14ac:dyDescent="0.25">
      <c r="A66" s="22"/>
      <c r="B66" s="9"/>
      <c r="C66" s="16"/>
      <c r="D66" s="57"/>
      <c r="E66" s="36"/>
      <c r="F66" s="37"/>
      <c r="G66" s="23">
        <f t="shared" si="3"/>
        <v>0</v>
      </c>
    </row>
    <row r="67" spans="1:7" x14ac:dyDescent="0.25">
      <c r="A67" s="22"/>
      <c r="B67" s="9"/>
      <c r="C67" s="16"/>
      <c r="D67" s="57"/>
      <c r="E67" s="36"/>
      <c r="F67" s="37"/>
      <c r="G67" s="23">
        <f t="shared" si="3"/>
        <v>0</v>
      </c>
    </row>
    <row r="68" spans="1:7" x14ac:dyDescent="0.25">
      <c r="A68" s="22"/>
      <c r="B68" s="9"/>
      <c r="C68" s="16"/>
      <c r="D68" s="57"/>
      <c r="E68" s="36"/>
      <c r="F68" s="37"/>
      <c r="G68" s="23">
        <f t="shared" si="3"/>
        <v>0</v>
      </c>
    </row>
    <row r="69" spans="1:7" x14ac:dyDescent="0.25">
      <c r="A69" s="22"/>
      <c r="B69" s="9"/>
      <c r="C69" s="16"/>
      <c r="D69" s="57"/>
      <c r="E69" s="36"/>
      <c r="F69" s="37"/>
      <c r="G69" s="23">
        <f t="shared" ref="G69" si="4">+E69-F69</f>
        <v>0</v>
      </c>
    </row>
    <row r="70" spans="1:7" x14ac:dyDescent="0.25">
      <c r="A70" s="28" t="s">
        <v>5</v>
      </c>
      <c r="B70" s="29">
        <f>COUNT(B37:B69)</f>
        <v>0</v>
      </c>
      <c r="C70" s="30"/>
      <c r="D70" s="60"/>
      <c r="E70" s="31">
        <f>+SUM(E37:E69)</f>
        <v>0</v>
      </c>
      <c r="F70" s="31">
        <f t="shared" ref="F70" si="5">+SUM(F37:F69)</f>
        <v>0</v>
      </c>
      <c r="G70" s="31">
        <f t="shared" ref="G70" si="6">+SUM(G37:G69)</f>
        <v>0</v>
      </c>
    </row>
    <row r="71" spans="1:7" x14ac:dyDescent="0.25">
      <c r="A71" s="24" t="s">
        <v>6</v>
      </c>
      <c r="B71" s="25">
        <f>+B36+B70</f>
        <v>0</v>
      </c>
      <c r="C71" s="26"/>
      <c r="D71" s="59"/>
      <c r="E71" s="15">
        <f>+E36+E70</f>
        <v>0</v>
      </c>
      <c r="F71" s="15">
        <f t="shared" ref="F71:G71" si="7">+F36+F70</f>
        <v>0</v>
      </c>
      <c r="G71" s="15">
        <f t="shared" si="7"/>
        <v>0</v>
      </c>
    </row>
    <row r="72" spans="1:7" x14ac:dyDescent="0.25">
      <c r="A72" s="22"/>
      <c r="B72" s="9"/>
      <c r="C72" s="16"/>
      <c r="D72" s="57"/>
      <c r="E72" s="36"/>
      <c r="F72" s="37"/>
      <c r="G72" s="23">
        <f>+E72-F72</f>
        <v>0</v>
      </c>
    </row>
    <row r="73" spans="1:7" x14ac:dyDescent="0.25">
      <c r="A73" s="22"/>
      <c r="B73" s="9"/>
      <c r="C73" s="16"/>
      <c r="D73" s="57"/>
      <c r="E73" s="36"/>
      <c r="F73" s="37"/>
      <c r="G73" s="23">
        <f t="shared" ref="G73:G104" si="8">+E73-F73</f>
        <v>0</v>
      </c>
    </row>
    <row r="74" spans="1:7" x14ac:dyDescent="0.25">
      <c r="A74" s="22"/>
      <c r="B74" s="9"/>
      <c r="C74" s="16"/>
      <c r="D74" s="57"/>
      <c r="E74" s="36"/>
      <c r="F74" s="37"/>
      <c r="G74" s="23">
        <f t="shared" si="8"/>
        <v>0</v>
      </c>
    </row>
    <row r="75" spans="1:7" x14ac:dyDescent="0.25">
      <c r="A75" s="22"/>
      <c r="B75" s="9"/>
      <c r="C75" s="16"/>
      <c r="D75" s="57"/>
      <c r="E75" s="36"/>
      <c r="F75" s="37"/>
      <c r="G75" s="23">
        <f t="shared" si="8"/>
        <v>0</v>
      </c>
    </row>
    <row r="76" spans="1:7" x14ac:dyDescent="0.25">
      <c r="A76" s="22"/>
      <c r="B76" s="9"/>
      <c r="C76" s="16"/>
      <c r="D76" s="57"/>
      <c r="E76" s="36"/>
      <c r="F76" s="37"/>
      <c r="G76" s="23">
        <f t="shared" si="8"/>
        <v>0</v>
      </c>
    </row>
    <row r="77" spans="1:7" x14ac:dyDescent="0.25">
      <c r="A77" s="22"/>
      <c r="B77" s="9"/>
      <c r="C77" s="16"/>
      <c r="D77" s="57"/>
      <c r="E77" s="36"/>
      <c r="F77" s="37"/>
      <c r="G77" s="23">
        <f t="shared" si="8"/>
        <v>0</v>
      </c>
    </row>
    <row r="78" spans="1:7" x14ac:dyDescent="0.25">
      <c r="A78" s="22"/>
      <c r="B78" s="9"/>
      <c r="C78" s="16"/>
      <c r="D78" s="57"/>
      <c r="E78" s="36"/>
      <c r="F78" s="37"/>
      <c r="G78" s="23">
        <f t="shared" si="8"/>
        <v>0</v>
      </c>
    </row>
    <row r="79" spans="1:7" x14ac:dyDescent="0.25">
      <c r="A79" s="22"/>
      <c r="B79" s="9"/>
      <c r="C79" s="16"/>
      <c r="D79" s="57"/>
      <c r="E79" s="36"/>
      <c r="F79" s="37"/>
      <c r="G79" s="23">
        <f t="shared" si="8"/>
        <v>0</v>
      </c>
    </row>
    <row r="80" spans="1:7" x14ac:dyDescent="0.25">
      <c r="A80" s="22"/>
      <c r="B80" s="9"/>
      <c r="C80" s="16"/>
      <c r="D80" s="57"/>
      <c r="E80" s="36"/>
      <c r="F80" s="37"/>
      <c r="G80" s="23">
        <f t="shared" si="8"/>
        <v>0</v>
      </c>
    </row>
    <row r="81" spans="1:7" x14ac:dyDescent="0.25">
      <c r="A81" s="22"/>
      <c r="B81" s="9"/>
      <c r="C81" s="16"/>
      <c r="D81" s="57"/>
      <c r="E81" s="36"/>
      <c r="F81" s="37"/>
      <c r="G81" s="23">
        <f t="shared" si="8"/>
        <v>0</v>
      </c>
    </row>
    <row r="82" spans="1:7" x14ac:dyDescent="0.25">
      <c r="A82" s="22"/>
      <c r="B82" s="9"/>
      <c r="C82" s="16"/>
      <c r="D82" s="57"/>
      <c r="E82" s="36"/>
      <c r="F82" s="37"/>
      <c r="G82" s="23">
        <f t="shared" si="8"/>
        <v>0</v>
      </c>
    </row>
    <row r="83" spans="1:7" x14ac:dyDescent="0.25">
      <c r="A83" s="22"/>
      <c r="B83" s="9"/>
      <c r="C83" s="16"/>
      <c r="D83" s="57"/>
      <c r="E83" s="36"/>
      <c r="F83" s="37"/>
      <c r="G83" s="23">
        <f t="shared" si="8"/>
        <v>0</v>
      </c>
    </row>
    <row r="84" spans="1:7" x14ac:dyDescent="0.25">
      <c r="A84" s="22"/>
      <c r="B84" s="9"/>
      <c r="C84" s="16"/>
      <c r="D84" s="57"/>
      <c r="E84" s="36"/>
      <c r="F84" s="37"/>
      <c r="G84" s="23">
        <f t="shared" si="8"/>
        <v>0</v>
      </c>
    </row>
    <row r="85" spans="1:7" x14ac:dyDescent="0.25">
      <c r="A85" s="22"/>
      <c r="B85" s="9"/>
      <c r="C85" s="16"/>
      <c r="D85" s="57"/>
      <c r="E85" s="36"/>
      <c r="F85" s="37"/>
      <c r="G85" s="23">
        <f t="shared" si="8"/>
        <v>0</v>
      </c>
    </row>
    <row r="86" spans="1:7" x14ac:dyDescent="0.25">
      <c r="A86" s="22"/>
      <c r="B86" s="9"/>
      <c r="C86" s="16"/>
      <c r="D86" s="57"/>
      <c r="E86" s="36"/>
      <c r="F86" s="37"/>
      <c r="G86" s="23">
        <f t="shared" si="8"/>
        <v>0</v>
      </c>
    </row>
    <row r="87" spans="1:7" x14ac:dyDescent="0.25">
      <c r="A87" s="22"/>
      <c r="B87" s="9"/>
      <c r="C87" s="16"/>
      <c r="D87" s="57"/>
      <c r="E87" s="36"/>
      <c r="F87" s="37"/>
      <c r="G87" s="23">
        <f t="shared" si="8"/>
        <v>0</v>
      </c>
    </row>
    <row r="88" spans="1:7" x14ac:dyDescent="0.25">
      <c r="A88" s="22"/>
      <c r="B88" s="9"/>
      <c r="C88" s="16"/>
      <c r="D88" s="57"/>
      <c r="E88" s="36"/>
      <c r="F88" s="37"/>
      <c r="G88" s="23">
        <f t="shared" si="8"/>
        <v>0</v>
      </c>
    </row>
    <row r="89" spans="1:7" x14ac:dyDescent="0.25">
      <c r="A89" s="22"/>
      <c r="B89" s="9"/>
      <c r="C89" s="16"/>
      <c r="D89" s="57"/>
      <c r="E89" s="36"/>
      <c r="F89" s="37"/>
      <c r="G89" s="23">
        <f t="shared" si="8"/>
        <v>0</v>
      </c>
    </row>
    <row r="90" spans="1:7" x14ac:dyDescent="0.25">
      <c r="A90" s="22"/>
      <c r="B90" s="9"/>
      <c r="C90" s="16"/>
      <c r="D90" s="57"/>
      <c r="E90" s="36"/>
      <c r="F90" s="37"/>
      <c r="G90" s="23">
        <f t="shared" si="8"/>
        <v>0</v>
      </c>
    </row>
    <row r="91" spans="1:7" x14ac:dyDescent="0.25">
      <c r="A91" s="22"/>
      <c r="B91" s="9"/>
      <c r="C91" s="16"/>
      <c r="D91" s="57"/>
      <c r="E91" s="36"/>
      <c r="F91" s="37"/>
      <c r="G91" s="23">
        <f t="shared" si="8"/>
        <v>0</v>
      </c>
    </row>
    <row r="92" spans="1:7" x14ac:dyDescent="0.25">
      <c r="A92" s="22"/>
      <c r="B92" s="9"/>
      <c r="C92" s="16"/>
      <c r="D92" s="57"/>
      <c r="E92" s="36"/>
      <c r="F92" s="37"/>
      <c r="G92" s="23">
        <f t="shared" si="8"/>
        <v>0</v>
      </c>
    </row>
    <row r="93" spans="1:7" x14ac:dyDescent="0.25">
      <c r="A93" s="22"/>
      <c r="B93" s="9"/>
      <c r="C93" s="16"/>
      <c r="D93" s="57"/>
      <c r="E93" s="36"/>
      <c r="F93" s="37"/>
      <c r="G93" s="23">
        <f t="shared" si="8"/>
        <v>0</v>
      </c>
    </row>
    <row r="94" spans="1:7" x14ac:dyDescent="0.25">
      <c r="A94" s="22"/>
      <c r="B94" s="9"/>
      <c r="C94" s="16"/>
      <c r="D94" s="57"/>
      <c r="E94" s="36"/>
      <c r="F94" s="37"/>
      <c r="G94" s="23">
        <f t="shared" si="8"/>
        <v>0</v>
      </c>
    </row>
    <row r="95" spans="1:7" x14ac:dyDescent="0.25">
      <c r="A95" s="22"/>
      <c r="B95" s="9"/>
      <c r="C95" s="16"/>
      <c r="D95" s="57"/>
      <c r="E95" s="36"/>
      <c r="F95" s="37"/>
      <c r="G95" s="23">
        <f t="shared" si="8"/>
        <v>0</v>
      </c>
    </row>
    <row r="96" spans="1:7" x14ac:dyDescent="0.25">
      <c r="A96" s="22"/>
      <c r="B96" s="9"/>
      <c r="C96" s="16"/>
      <c r="D96" s="57"/>
      <c r="E96" s="36"/>
      <c r="F96" s="37"/>
      <c r="G96" s="23">
        <f t="shared" si="8"/>
        <v>0</v>
      </c>
    </row>
    <row r="97" spans="1:7" x14ac:dyDescent="0.25">
      <c r="A97" s="22"/>
      <c r="B97" s="9"/>
      <c r="C97" s="16"/>
      <c r="D97" s="57"/>
      <c r="E97" s="36"/>
      <c r="F97" s="37"/>
      <c r="G97" s="23">
        <f t="shared" si="8"/>
        <v>0</v>
      </c>
    </row>
    <row r="98" spans="1:7" x14ac:dyDescent="0.25">
      <c r="A98" s="22"/>
      <c r="B98" s="9"/>
      <c r="C98" s="16"/>
      <c r="D98" s="57"/>
      <c r="E98" s="36"/>
      <c r="F98" s="37"/>
      <c r="G98" s="23">
        <f t="shared" si="8"/>
        <v>0</v>
      </c>
    </row>
    <row r="99" spans="1:7" x14ac:dyDescent="0.25">
      <c r="A99" s="22"/>
      <c r="B99" s="9"/>
      <c r="C99" s="16"/>
      <c r="D99" s="57"/>
      <c r="E99" s="36"/>
      <c r="F99" s="37"/>
      <c r="G99" s="23">
        <f t="shared" si="8"/>
        <v>0</v>
      </c>
    </row>
    <row r="100" spans="1:7" x14ac:dyDescent="0.25">
      <c r="A100" s="22"/>
      <c r="B100" s="9"/>
      <c r="C100" s="16"/>
      <c r="D100" s="57"/>
      <c r="E100" s="36"/>
      <c r="F100" s="37"/>
      <c r="G100" s="23">
        <f t="shared" si="8"/>
        <v>0</v>
      </c>
    </row>
    <row r="101" spans="1:7" x14ac:dyDescent="0.25">
      <c r="A101" s="22"/>
      <c r="B101" s="9"/>
      <c r="C101" s="16"/>
      <c r="D101" s="57"/>
      <c r="E101" s="36"/>
      <c r="F101" s="37"/>
      <c r="G101" s="23">
        <f t="shared" si="8"/>
        <v>0</v>
      </c>
    </row>
    <row r="102" spans="1:7" x14ac:dyDescent="0.25">
      <c r="A102" s="22"/>
      <c r="B102" s="9"/>
      <c r="C102" s="16"/>
      <c r="D102" s="57"/>
      <c r="E102" s="36"/>
      <c r="F102" s="37"/>
      <c r="G102" s="23">
        <f t="shared" si="8"/>
        <v>0</v>
      </c>
    </row>
    <row r="103" spans="1:7" x14ac:dyDescent="0.25">
      <c r="A103" s="22"/>
      <c r="B103" s="9"/>
      <c r="C103" s="16"/>
      <c r="D103" s="57"/>
      <c r="E103" s="36"/>
      <c r="F103" s="37"/>
      <c r="G103" s="23">
        <f t="shared" si="8"/>
        <v>0</v>
      </c>
    </row>
    <row r="104" spans="1:7" x14ac:dyDescent="0.25">
      <c r="A104" s="22"/>
      <c r="B104" s="9"/>
      <c r="C104" s="16"/>
      <c r="D104" s="57"/>
      <c r="E104" s="36"/>
      <c r="F104" s="37"/>
      <c r="G104" s="23">
        <f t="shared" si="8"/>
        <v>0</v>
      </c>
    </row>
    <row r="105" spans="1:7" x14ac:dyDescent="0.25">
      <c r="A105" s="28" t="s">
        <v>7</v>
      </c>
      <c r="B105" s="29">
        <f>COUNT(B72:B104)</f>
        <v>0</v>
      </c>
      <c r="C105" s="30"/>
      <c r="D105" s="60"/>
      <c r="E105" s="31">
        <f>+SUM(E72:E104)</f>
        <v>0</v>
      </c>
      <c r="F105" s="31">
        <f t="shared" ref="F105" si="9">+SUM(F72:F104)</f>
        <v>0</v>
      </c>
      <c r="G105" s="31">
        <f t="shared" ref="G105" si="10">+SUM(G72:G104)</f>
        <v>0</v>
      </c>
    </row>
    <row r="106" spans="1:7" x14ac:dyDescent="0.25">
      <c r="A106" s="24" t="s">
        <v>8</v>
      </c>
      <c r="B106" s="25">
        <f>+B71+B105</f>
        <v>0</v>
      </c>
      <c r="C106" s="26"/>
      <c r="D106" s="59"/>
      <c r="E106" s="15">
        <f>+E71+E105</f>
        <v>0</v>
      </c>
      <c r="F106" s="15">
        <f t="shared" ref="F106" si="11">+F71+F105</f>
        <v>0</v>
      </c>
      <c r="G106" s="15">
        <f t="shared" ref="G106" si="12">+G71+G105</f>
        <v>0</v>
      </c>
    </row>
    <row r="107" spans="1:7" x14ac:dyDescent="0.25">
      <c r="A107" s="22"/>
      <c r="B107" s="9"/>
      <c r="C107" s="16"/>
      <c r="D107" s="57"/>
      <c r="E107" s="36"/>
      <c r="F107" s="37"/>
      <c r="G107" s="23">
        <f>+E107-F107</f>
        <v>0</v>
      </c>
    </row>
    <row r="108" spans="1:7" x14ac:dyDescent="0.25">
      <c r="A108" s="22"/>
      <c r="B108" s="9"/>
      <c r="C108" s="16"/>
      <c r="D108" s="57"/>
      <c r="E108" s="36"/>
      <c r="F108" s="37"/>
      <c r="G108" s="23">
        <f t="shared" ref="G108:G139" si="13">+E108-F108</f>
        <v>0</v>
      </c>
    </row>
    <row r="109" spans="1:7" x14ac:dyDescent="0.25">
      <c r="A109" s="22"/>
      <c r="B109" s="9"/>
      <c r="C109" s="16"/>
      <c r="D109" s="57"/>
      <c r="E109" s="36"/>
      <c r="F109" s="37"/>
      <c r="G109" s="23">
        <f t="shared" si="13"/>
        <v>0</v>
      </c>
    </row>
    <row r="110" spans="1:7" x14ac:dyDescent="0.25">
      <c r="A110" s="22"/>
      <c r="B110" s="9"/>
      <c r="C110" s="16"/>
      <c r="D110" s="57"/>
      <c r="E110" s="36"/>
      <c r="F110" s="37"/>
      <c r="G110" s="23">
        <f t="shared" si="13"/>
        <v>0</v>
      </c>
    </row>
    <row r="111" spans="1:7" x14ac:dyDescent="0.25">
      <c r="A111" s="22"/>
      <c r="B111" s="9"/>
      <c r="C111" s="16"/>
      <c r="D111" s="57"/>
      <c r="E111" s="36"/>
      <c r="F111" s="37"/>
      <c r="G111" s="23">
        <f t="shared" si="13"/>
        <v>0</v>
      </c>
    </row>
    <row r="112" spans="1:7" x14ac:dyDescent="0.25">
      <c r="A112" s="22"/>
      <c r="B112" s="9"/>
      <c r="C112" s="16"/>
      <c r="D112" s="57"/>
      <c r="E112" s="36"/>
      <c r="F112" s="37"/>
      <c r="G112" s="23">
        <f t="shared" si="13"/>
        <v>0</v>
      </c>
    </row>
    <row r="113" spans="1:7" x14ac:dyDescent="0.25">
      <c r="A113" s="22"/>
      <c r="B113" s="9"/>
      <c r="C113" s="16"/>
      <c r="D113" s="57"/>
      <c r="E113" s="36"/>
      <c r="F113" s="37"/>
      <c r="G113" s="23">
        <f t="shared" si="13"/>
        <v>0</v>
      </c>
    </row>
    <row r="114" spans="1:7" x14ac:dyDescent="0.25">
      <c r="A114" s="22"/>
      <c r="B114" s="9"/>
      <c r="C114" s="16"/>
      <c r="D114" s="57"/>
      <c r="E114" s="36"/>
      <c r="F114" s="37"/>
      <c r="G114" s="23">
        <f t="shared" si="13"/>
        <v>0</v>
      </c>
    </row>
    <row r="115" spans="1:7" x14ac:dyDescent="0.25">
      <c r="A115" s="22"/>
      <c r="B115" s="9"/>
      <c r="C115" s="16"/>
      <c r="D115" s="57"/>
      <c r="E115" s="36"/>
      <c r="F115" s="37"/>
      <c r="G115" s="23">
        <f t="shared" si="13"/>
        <v>0</v>
      </c>
    </row>
    <row r="116" spans="1:7" x14ac:dyDescent="0.25">
      <c r="A116" s="22"/>
      <c r="B116" s="9"/>
      <c r="C116" s="16"/>
      <c r="D116" s="57"/>
      <c r="E116" s="36"/>
      <c r="F116" s="37"/>
      <c r="G116" s="23">
        <f t="shared" si="13"/>
        <v>0</v>
      </c>
    </row>
    <row r="117" spans="1:7" x14ac:dyDescent="0.25">
      <c r="A117" s="22"/>
      <c r="B117" s="9"/>
      <c r="C117" s="16"/>
      <c r="D117" s="57"/>
      <c r="E117" s="36"/>
      <c r="F117" s="37"/>
      <c r="G117" s="23">
        <f t="shared" si="13"/>
        <v>0</v>
      </c>
    </row>
    <row r="118" spans="1:7" x14ac:dyDescent="0.25">
      <c r="A118" s="22"/>
      <c r="B118" s="9"/>
      <c r="C118" s="16"/>
      <c r="D118" s="57"/>
      <c r="E118" s="36"/>
      <c r="F118" s="37"/>
      <c r="G118" s="23">
        <f t="shared" si="13"/>
        <v>0</v>
      </c>
    </row>
    <row r="119" spans="1:7" x14ac:dyDescent="0.25">
      <c r="A119" s="22"/>
      <c r="B119" s="9"/>
      <c r="C119" s="16"/>
      <c r="D119" s="57"/>
      <c r="E119" s="36"/>
      <c r="F119" s="37"/>
      <c r="G119" s="23">
        <f t="shared" si="13"/>
        <v>0</v>
      </c>
    </row>
    <row r="120" spans="1:7" x14ac:dyDescent="0.25">
      <c r="A120" s="22"/>
      <c r="B120" s="9"/>
      <c r="C120" s="16"/>
      <c r="D120" s="57"/>
      <c r="E120" s="36"/>
      <c r="F120" s="37"/>
      <c r="G120" s="23">
        <f t="shared" si="13"/>
        <v>0</v>
      </c>
    </row>
    <row r="121" spans="1:7" x14ac:dyDescent="0.25">
      <c r="A121" s="22"/>
      <c r="B121" s="9"/>
      <c r="C121" s="16"/>
      <c r="D121" s="57"/>
      <c r="E121" s="36"/>
      <c r="F121" s="37"/>
      <c r="G121" s="23">
        <f t="shared" si="13"/>
        <v>0</v>
      </c>
    </row>
    <row r="122" spans="1:7" x14ac:dyDescent="0.25">
      <c r="A122" s="22"/>
      <c r="B122" s="9"/>
      <c r="C122" s="16"/>
      <c r="D122" s="57"/>
      <c r="E122" s="36"/>
      <c r="F122" s="37"/>
      <c r="G122" s="23">
        <f t="shared" si="13"/>
        <v>0</v>
      </c>
    </row>
    <row r="123" spans="1:7" x14ac:dyDescent="0.25">
      <c r="A123" s="22"/>
      <c r="B123" s="9"/>
      <c r="C123" s="16"/>
      <c r="D123" s="57"/>
      <c r="E123" s="36"/>
      <c r="F123" s="37"/>
      <c r="G123" s="23">
        <f t="shared" si="13"/>
        <v>0</v>
      </c>
    </row>
    <row r="124" spans="1:7" x14ac:dyDescent="0.25">
      <c r="A124" s="22"/>
      <c r="B124" s="9"/>
      <c r="C124" s="16"/>
      <c r="D124" s="57"/>
      <c r="E124" s="36"/>
      <c r="F124" s="37"/>
      <c r="G124" s="23">
        <f t="shared" si="13"/>
        <v>0</v>
      </c>
    </row>
    <row r="125" spans="1:7" x14ac:dyDescent="0.25">
      <c r="A125" s="22"/>
      <c r="B125" s="9"/>
      <c r="C125" s="16"/>
      <c r="D125" s="57"/>
      <c r="E125" s="36"/>
      <c r="F125" s="37"/>
      <c r="G125" s="23">
        <f t="shared" si="13"/>
        <v>0</v>
      </c>
    </row>
    <row r="126" spans="1:7" x14ac:dyDescent="0.25">
      <c r="A126" s="22"/>
      <c r="B126" s="9"/>
      <c r="C126" s="16"/>
      <c r="D126" s="57"/>
      <c r="E126" s="36"/>
      <c r="F126" s="37"/>
      <c r="G126" s="23">
        <f t="shared" si="13"/>
        <v>0</v>
      </c>
    </row>
    <row r="127" spans="1:7" x14ac:dyDescent="0.25">
      <c r="A127" s="22"/>
      <c r="B127" s="9"/>
      <c r="C127" s="16"/>
      <c r="D127" s="57"/>
      <c r="E127" s="36"/>
      <c r="F127" s="37"/>
      <c r="G127" s="23">
        <f t="shared" si="13"/>
        <v>0</v>
      </c>
    </row>
    <row r="128" spans="1:7" x14ac:dyDescent="0.25">
      <c r="A128" s="22"/>
      <c r="B128" s="9"/>
      <c r="C128" s="16"/>
      <c r="D128" s="57"/>
      <c r="E128" s="36"/>
      <c r="F128" s="37"/>
      <c r="G128" s="23">
        <f t="shared" si="13"/>
        <v>0</v>
      </c>
    </row>
    <row r="129" spans="1:7" x14ac:dyDescent="0.25">
      <c r="A129" s="22"/>
      <c r="B129" s="9"/>
      <c r="C129" s="16"/>
      <c r="D129" s="57"/>
      <c r="E129" s="36"/>
      <c r="F129" s="37"/>
      <c r="G129" s="23">
        <f t="shared" si="13"/>
        <v>0</v>
      </c>
    </row>
    <row r="130" spans="1:7" x14ac:dyDescent="0.25">
      <c r="A130" s="22"/>
      <c r="B130" s="9"/>
      <c r="C130" s="16"/>
      <c r="D130" s="57"/>
      <c r="E130" s="36"/>
      <c r="F130" s="37"/>
      <c r="G130" s="23">
        <f t="shared" si="13"/>
        <v>0</v>
      </c>
    </row>
    <row r="131" spans="1:7" x14ac:dyDescent="0.25">
      <c r="A131" s="22"/>
      <c r="B131" s="9"/>
      <c r="C131" s="16"/>
      <c r="D131" s="57"/>
      <c r="E131" s="36"/>
      <c r="F131" s="37"/>
      <c r="G131" s="23">
        <f t="shared" si="13"/>
        <v>0</v>
      </c>
    </row>
    <row r="132" spans="1:7" x14ac:dyDescent="0.25">
      <c r="A132" s="22"/>
      <c r="B132" s="9"/>
      <c r="C132" s="16"/>
      <c r="D132" s="57"/>
      <c r="E132" s="36"/>
      <c r="F132" s="37"/>
      <c r="G132" s="23">
        <f t="shared" si="13"/>
        <v>0</v>
      </c>
    </row>
    <row r="133" spans="1:7" x14ac:dyDescent="0.25">
      <c r="A133" s="22"/>
      <c r="B133" s="9"/>
      <c r="C133" s="16"/>
      <c r="D133" s="57"/>
      <c r="E133" s="36"/>
      <c r="F133" s="37"/>
      <c r="G133" s="23">
        <f t="shared" si="13"/>
        <v>0</v>
      </c>
    </row>
    <row r="134" spans="1:7" x14ac:dyDescent="0.25">
      <c r="A134" s="22"/>
      <c r="B134" s="9"/>
      <c r="C134" s="16"/>
      <c r="D134" s="57"/>
      <c r="E134" s="36"/>
      <c r="F134" s="37"/>
      <c r="G134" s="23">
        <f t="shared" si="13"/>
        <v>0</v>
      </c>
    </row>
    <row r="135" spans="1:7" x14ac:dyDescent="0.25">
      <c r="A135" s="22"/>
      <c r="B135" s="9"/>
      <c r="C135" s="16"/>
      <c r="D135" s="57"/>
      <c r="E135" s="36"/>
      <c r="F135" s="37"/>
      <c r="G135" s="23">
        <f t="shared" si="13"/>
        <v>0</v>
      </c>
    </row>
    <row r="136" spans="1:7" x14ac:dyDescent="0.25">
      <c r="A136" s="22"/>
      <c r="B136" s="9"/>
      <c r="C136" s="16"/>
      <c r="D136" s="57"/>
      <c r="E136" s="36"/>
      <c r="F136" s="37"/>
      <c r="G136" s="23">
        <f t="shared" si="13"/>
        <v>0</v>
      </c>
    </row>
    <row r="137" spans="1:7" x14ac:dyDescent="0.25">
      <c r="A137" s="22"/>
      <c r="B137" s="9"/>
      <c r="C137" s="16"/>
      <c r="D137" s="57"/>
      <c r="E137" s="36"/>
      <c r="F137" s="37"/>
      <c r="G137" s="23">
        <f t="shared" si="13"/>
        <v>0</v>
      </c>
    </row>
    <row r="138" spans="1:7" x14ac:dyDescent="0.25">
      <c r="A138" s="22"/>
      <c r="B138" s="9"/>
      <c r="C138" s="16"/>
      <c r="D138" s="57"/>
      <c r="E138" s="36"/>
      <c r="F138" s="37"/>
      <c r="G138" s="23">
        <f t="shared" si="13"/>
        <v>0</v>
      </c>
    </row>
    <row r="139" spans="1:7" x14ac:dyDescent="0.25">
      <c r="A139" s="22"/>
      <c r="B139" s="9"/>
      <c r="C139" s="16"/>
      <c r="D139" s="57"/>
      <c r="E139" s="36"/>
      <c r="F139" s="37"/>
      <c r="G139" s="23">
        <f t="shared" si="13"/>
        <v>0</v>
      </c>
    </row>
    <row r="140" spans="1:7" x14ac:dyDescent="0.25">
      <c r="A140" s="28" t="s">
        <v>9</v>
      </c>
      <c r="B140" s="29">
        <f>COUNT(B107:B139)</f>
        <v>0</v>
      </c>
      <c r="C140" s="30"/>
      <c r="D140" s="60"/>
      <c r="E140" s="31">
        <f>+SUM(E107:E139)</f>
        <v>0</v>
      </c>
      <c r="F140" s="31">
        <f t="shared" ref="F140" si="14">+SUM(F107:F139)</f>
        <v>0</v>
      </c>
      <c r="G140" s="31">
        <f t="shared" ref="G140" si="15">+SUM(G107:G139)</f>
        <v>0</v>
      </c>
    </row>
    <row r="141" spans="1:7" x14ac:dyDescent="0.25">
      <c r="A141" s="24" t="s">
        <v>10</v>
      </c>
      <c r="B141" s="25">
        <f>+B106+B140</f>
        <v>0</v>
      </c>
      <c r="C141" s="26"/>
      <c r="D141" s="59"/>
      <c r="E141" s="15">
        <f>+E106+E140</f>
        <v>0</v>
      </c>
      <c r="F141" s="15">
        <f t="shared" ref="F141" si="16">+F106+F140</f>
        <v>0</v>
      </c>
      <c r="G141" s="15">
        <f t="shared" ref="G141" si="17">+G106+G140</f>
        <v>0</v>
      </c>
    </row>
    <row r="142" spans="1:7" x14ac:dyDescent="0.25">
      <c r="A142" s="22"/>
      <c r="B142" s="9"/>
      <c r="C142" s="16"/>
      <c r="D142" s="57"/>
      <c r="E142" s="36"/>
      <c r="F142" s="37"/>
      <c r="G142" s="23">
        <f>+E142-F142</f>
        <v>0</v>
      </c>
    </row>
    <row r="143" spans="1:7" x14ac:dyDescent="0.25">
      <c r="A143" s="22"/>
      <c r="B143" s="9"/>
      <c r="C143" s="16"/>
      <c r="D143" s="57"/>
      <c r="E143" s="36"/>
      <c r="F143" s="37"/>
      <c r="G143" s="23">
        <f t="shared" ref="G143:G174" si="18">+E143-F143</f>
        <v>0</v>
      </c>
    </row>
    <row r="144" spans="1:7" x14ac:dyDescent="0.25">
      <c r="A144" s="22"/>
      <c r="B144" s="9"/>
      <c r="C144" s="16"/>
      <c r="D144" s="57"/>
      <c r="E144" s="36"/>
      <c r="F144" s="37"/>
      <c r="G144" s="23">
        <f t="shared" si="18"/>
        <v>0</v>
      </c>
    </row>
    <row r="145" spans="1:7" x14ac:dyDescent="0.25">
      <c r="A145" s="22"/>
      <c r="B145" s="9"/>
      <c r="C145" s="16"/>
      <c r="D145" s="57"/>
      <c r="E145" s="36"/>
      <c r="F145" s="37"/>
      <c r="G145" s="23">
        <f t="shared" si="18"/>
        <v>0</v>
      </c>
    </row>
    <row r="146" spans="1:7" x14ac:dyDescent="0.25">
      <c r="A146" s="22"/>
      <c r="B146" s="9"/>
      <c r="C146" s="16"/>
      <c r="D146" s="57"/>
      <c r="E146" s="36"/>
      <c r="F146" s="37"/>
      <c r="G146" s="23">
        <f t="shared" si="18"/>
        <v>0</v>
      </c>
    </row>
    <row r="147" spans="1:7" x14ac:dyDescent="0.25">
      <c r="A147" s="22"/>
      <c r="B147" s="9"/>
      <c r="C147" s="16"/>
      <c r="D147" s="57"/>
      <c r="E147" s="36"/>
      <c r="F147" s="37"/>
      <c r="G147" s="23">
        <f t="shared" si="18"/>
        <v>0</v>
      </c>
    </row>
    <row r="148" spans="1:7" x14ac:dyDescent="0.25">
      <c r="A148" s="22"/>
      <c r="B148" s="9"/>
      <c r="C148" s="16"/>
      <c r="D148" s="57"/>
      <c r="E148" s="36"/>
      <c r="F148" s="37"/>
      <c r="G148" s="23">
        <f t="shared" si="18"/>
        <v>0</v>
      </c>
    </row>
    <row r="149" spans="1:7" x14ac:dyDescent="0.25">
      <c r="A149" s="22"/>
      <c r="B149" s="9"/>
      <c r="C149" s="16"/>
      <c r="D149" s="57"/>
      <c r="E149" s="36"/>
      <c r="F149" s="37"/>
      <c r="G149" s="23">
        <f t="shared" si="18"/>
        <v>0</v>
      </c>
    </row>
    <row r="150" spans="1:7" x14ac:dyDescent="0.25">
      <c r="A150" s="22"/>
      <c r="B150" s="9"/>
      <c r="C150" s="16"/>
      <c r="D150" s="57"/>
      <c r="E150" s="36"/>
      <c r="F150" s="37"/>
      <c r="G150" s="23">
        <f t="shared" si="18"/>
        <v>0</v>
      </c>
    </row>
    <row r="151" spans="1:7" x14ac:dyDescent="0.25">
      <c r="A151" s="22"/>
      <c r="B151" s="9"/>
      <c r="C151" s="16"/>
      <c r="D151" s="57"/>
      <c r="E151" s="36"/>
      <c r="F151" s="37"/>
      <c r="G151" s="23">
        <f t="shared" si="18"/>
        <v>0</v>
      </c>
    </row>
    <row r="152" spans="1:7" x14ac:dyDescent="0.25">
      <c r="A152" s="22"/>
      <c r="B152" s="9"/>
      <c r="C152" s="16"/>
      <c r="D152" s="57"/>
      <c r="E152" s="36"/>
      <c r="F152" s="37"/>
      <c r="G152" s="23">
        <f t="shared" si="18"/>
        <v>0</v>
      </c>
    </row>
    <row r="153" spans="1:7" x14ac:dyDescent="0.25">
      <c r="A153" s="22"/>
      <c r="B153" s="9"/>
      <c r="C153" s="16"/>
      <c r="D153" s="57"/>
      <c r="E153" s="36"/>
      <c r="F153" s="37"/>
      <c r="G153" s="23">
        <f t="shared" si="18"/>
        <v>0</v>
      </c>
    </row>
    <row r="154" spans="1:7" x14ac:dyDescent="0.25">
      <c r="A154" s="22"/>
      <c r="B154" s="9"/>
      <c r="C154" s="16"/>
      <c r="D154" s="57"/>
      <c r="E154" s="36"/>
      <c r="F154" s="37"/>
      <c r="G154" s="23">
        <f t="shared" si="18"/>
        <v>0</v>
      </c>
    </row>
    <row r="155" spans="1:7" x14ac:dyDescent="0.25">
      <c r="A155" s="22"/>
      <c r="B155" s="9"/>
      <c r="C155" s="16"/>
      <c r="D155" s="57"/>
      <c r="E155" s="36"/>
      <c r="F155" s="37"/>
      <c r="G155" s="23">
        <f t="shared" si="18"/>
        <v>0</v>
      </c>
    </row>
    <row r="156" spans="1:7" x14ac:dyDescent="0.25">
      <c r="A156" s="22"/>
      <c r="B156" s="9"/>
      <c r="C156" s="16"/>
      <c r="D156" s="57"/>
      <c r="E156" s="36"/>
      <c r="F156" s="37"/>
      <c r="G156" s="23">
        <f t="shared" si="18"/>
        <v>0</v>
      </c>
    </row>
    <row r="157" spans="1:7" x14ac:dyDescent="0.25">
      <c r="A157" s="22"/>
      <c r="B157" s="9"/>
      <c r="C157" s="16"/>
      <c r="D157" s="57"/>
      <c r="E157" s="36"/>
      <c r="F157" s="37"/>
      <c r="G157" s="23">
        <f t="shared" si="18"/>
        <v>0</v>
      </c>
    </row>
    <row r="158" spans="1:7" x14ac:dyDescent="0.25">
      <c r="A158" s="22"/>
      <c r="B158" s="9"/>
      <c r="C158" s="16"/>
      <c r="D158" s="57"/>
      <c r="E158" s="36"/>
      <c r="F158" s="37"/>
      <c r="G158" s="23">
        <f t="shared" si="18"/>
        <v>0</v>
      </c>
    </row>
    <row r="159" spans="1:7" x14ac:dyDescent="0.25">
      <c r="A159" s="22"/>
      <c r="B159" s="9"/>
      <c r="C159" s="16"/>
      <c r="D159" s="57"/>
      <c r="E159" s="36"/>
      <c r="F159" s="37"/>
      <c r="G159" s="23">
        <f t="shared" si="18"/>
        <v>0</v>
      </c>
    </row>
    <row r="160" spans="1:7" x14ac:dyDescent="0.25">
      <c r="A160" s="22"/>
      <c r="B160" s="9"/>
      <c r="C160" s="16"/>
      <c r="D160" s="57"/>
      <c r="E160" s="36"/>
      <c r="F160" s="37"/>
      <c r="G160" s="23">
        <f t="shared" si="18"/>
        <v>0</v>
      </c>
    </row>
    <row r="161" spans="1:7" x14ac:dyDescent="0.25">
      <c r="A161" s="22"/>
      <c r="B161" s="9"/>
      <c r="C161" s="16"/>
      <c r="D161" s="57"/>
      <c r="E161" s="36"/>
      <c r="F161" s="37"/>
      <c r="G161" s="23">
        <f t="shared" si="18"/>
        <v>0</v>
      </c>
    </row>
    <row r="162" spans="1:7" x14ac:dyDescent="0.25">
      <c r="A162" s="22"/>
      <c r="B162" s="9"/>
      <c r="C162" s="16"/>
      <c r="D162" s="57"/>
      <c r="E162" s="36"/>
      <c r="F162" s="37"/>
      <c r="G162" s="23">
        <f t="shared" si="18"/>
        <v>0</v>
      </c>
    </row>
    <row r="163" spans="1:7" x14ac:dyDescent="0.25">
      <c r="A163" s="22"/>
      <c r="B163" s="9"/>
      <c r="C163" s="16"/>
      <c r="D163" s="57"/>
      <c r="E163" s="36"/>
      <c r="F163" s="37"/>
      <c r="G163" s="23">
        <f t="shared" si="18"/>
        <v>0</v>
      </c>
    </row>
    <row r="164" spans="1:7" x14ac:dyDescent="0.25">
      <c r="A164" s="22"/>
      <c r="B164" s="9"/>
      <c r="C164" s="16"/>
      <c r="D164" s="57"/>
      <c r="E164" s="36"/>
      <c r="F164" s="37"/>
      <c r="G164" s="23">
        <f t="shared" si="18"/>
        <v>0</v>
      </c>
    </row>
    <row r="165" spans="1:7" x14ac:dyDescent="0.25">
      <c r="A165" s="22"/>
      <c r="B165" s="9"/>
      <c r="C165" s="16"/>
      <c r="D165" s="57"/>
      <c r="E165" s="36"/>
      <c r="F165" s="37"/>
      <c r="G165" s="23">
        <f t="shared" si="18"/>
        <v>0</v>
      </c>
    </row>
    <row r="166" spans="1:7" x14ac:dyDescent="0.25">
      <c r="A166" s="22"/>
      <c r="B166" s="9"/>
      <c r="C166" s="16"/>
      <c r="D166" s="57"/>
      <c r="E166" s="36"/>
      <c r="F166" s="37"/>
      <c r="G166" s="23">
        <f t="shared" si="18"/>
        <v>0</v>
      </c>
    </row>
    <row r="167" spans="1:7" x14ac:dyDescent="0.25">
      <c r="A167" s="22"/>
      <c r="B167" s="9"/>
      <c r="C167" s="16"/>
      <c r="D167" s="57"/>
      <c r="E167" s="36"/>
      <c r="F167" s="37"/>
      <c r="G167" s="23">
        <f t="shared" si="18"/>
        <v>0</v>
      </c>
    </row>
    <row r="168" spans="1:7" x14ac:dyDescent="0.25">
      <c r="A168" s="22"/>
      <c r="B168" s="9"/>
      <c r="C168" s="16"/>
      <c r="D168" s="57"/>
      <c r="E168" s="36"/>
      <c r="F168" s="37"/>
      <c r="G168" s="23">
        <f t="shared" si="18"/>
        <v>0</v>
      </c>
    </row>
    <row r="169" spans="1:7" x14ac:dyDescent="0.25">
      <c r="A169" s="22"/>
      <c r="B169" s="9"/>
      <c r="C169" s="16"/>
      <c r="D169" s="57"/>
      <c r="E169" s="36"/>
      <c r="F169" s="37"/>
      <c r="G169" s="23">
        <f t="shared" si="18"/>
        <v>0</v>
      </c>
    </row>
    <row r="170" spans="1:7" x14ac:dyDescent="0.25">
      <c r="A170" s="22"/>
      <c r="B170" s="9"/>
      <c r="C170" s="16"/>
      <c r="D170" s="57"/>
      <c r="E170" s="36"/>
      <c r="F170" s="37"/>
      <c r="G170" s="23">
        <f t="shared" si="18"/>
        <v>0</v>
      </c>
    </row>
    <row r="171" spans="1:7" x14ac:dyDescent="0.25">
      <c r="A171" s="22"/>
      <c r="B171" s="9"/>
      <c r="C171" s="16"/>
      <c r="D171" s="57"/>
      <c r="E171" s="36"/>
      <c r="F171" s="37"/>
      <c r="G171" s="23">
        <f t="shared" si="18"/>
        <v>0</v>
      </c>
    </row>
    <row r="172" spans="1:7" x14ac:dyDescent="0.25">
      <c r="A172" s="22"/>
      <c r="B172" s="9"/>
      <c r="C172" s="16"/>
      <c r="D172" s="57"/>
      <c r="E172" s="36"/>
      <c r="F172" s="37"/>
      <c r="G172" s="23">
        <f t="shared" si="18"/>
        <v>0</v>
      </c>
    </row>
    <row r="173" spans="1:7" x14ac:dyDescent="0.25">
      <c r="A173" s="22"/>
      <c r="B173" s="9"/>
      <c r="C173" s="16"/>
      <c r="D173" s="57"/>
      <c r="E173" s="36"/>
      <c r="F173" s="37"/>
      <c r="G173" s="23">
        <f t="shared" si="18"/>
        <v>0</v>
      </c>
    </row>
    <row r="174" spans="1:7" x14ac:dyDescent="0.25">
      <c r="A174" s="22"/>
      <c r="B174" s="9"/>
      <c r="C174" s="16"/>
      <c r="D174" s="57"/>
      <c r="E174" s="36"/>
      <c r="F174" s="37"/>
      <c r="G174" s="23">
        <f t="shared" si="18"/>
        <v>0</v>
      </c>
    </row>
    <row r="175" spans="1:7" x14ac:dyDescent="0.25">
      <c r="A175" s="28" t="s">
        <v>11</v>
      </c>
      <c r="B175" s="29">
        <f>COUNT(B142:B174)</f>
        <v>0</v>
      </c>
      <c r="C175" s="30"/>
      <c r="D175" s="60"/>
      <c r="E175" s="31">
        <f>+SUM(E142:E174)</f>
        <v>0</v>
      </c>
      <c r="F175" s="31">
        <f t="shared" ref="F175" si="19">+SUM(F142:F174)</f>
        <v>0</v>
      </c>
      <c r="G175" s="31">
        <f t="shared" ref="G175" si="20">+SUM(G142:G174)</f>
        <v>0</v>
      </c>
    </row>
    <row r="176" spans="1:7" x14ac:dyDescent="0.25">
      <c r="A176" s="24" t="s">
        <v>12</v>
      </c>
      <c r="B176" s="25">
        <f>+B141+B175</f>
        <v>0</v>
      </c>
      <c r="C176" s="26"/>
      <c r="D176" s="59"/>
      <c r="E176" s="15">
        <f>+E141+E175</f>
        <v>0</v>
      </c>
      <c r="F176" s="15">
        <f t="shared" ref="F176" si="21">+F141+F175</f>
        <v>0</v>
      </c>
      <c r="G176" s="15">
        <f t="shared" ref="G176" si="22">+G141+G175</f>
        <v>0</v>
      </c>
    </row>
    <row r="177" spans="1:7" x14ac:dyDescent="0.25">
      <c r="A177" s="22"/>
      <c r="B177" s="9"/>
      <c r="C177" s="16"/>
      <c r="D177" s="57"/>
      <c r="E177" s="36"/>
      <c r="F177" s="37"/>
      <c r="G177" s="23">
        <f>+E177-F177</f>
        <v>0</v>
      </c>
    </row>
    <row r="178" spans="1:7" x14ac:dyDescent="0.25">
      <c r="A178" s="22"/>
      <c r="B178" s="9"/>
      <c r="C178" s="16"/>
      <c r="D178" s="57"/>
      <c r="E178" s="36"/>
      <c r="F178" s="37"/>
      <c r="G178" s="23">
        <f t="shared" ref="G178:G209" si="23">+E178-F178</f>
        <v>0</v>
      </c>
    </row>
    <row r="179" spans="1:7" x14ac:dyDescent="0.25">
      <c r="A179" s="22"/>
      <c r="B179" s="9"/>
      <c r="C179" s="16"/>
      <c r="D179" s="57"/>
      <c r="E179" s="36"/>
      <c r="F179" s="37"/>
      <c r="G179" s="23">
        <f t="shared" si="23"/>
        <v>0</v>
      </c>
    </row>
    <row r="180" spans="1:7" x14ac:dyDescent="0.25">
      <c r="A180" s="22"/>
      <c r="B180" s="9"/>
      <c r="C180" s="16"/>
      <c r="D180" s="57"/>
      <c r="E180" s="36"/>
      <c r="F180" s="37"/>
      <c r="G180" s="23">
        <f t="shared" si="23"/>
        <v>0</v>
      </c>
    </row>
    <row r="181" spans="1:7" x14ac:dyDescent="0.25">
      <c r="A181" s="22"/>
      <c r="B181" s="9"/>
      <c r="C181" s="16"/>
      <c r="D181" s="57"/>
      <c r="E181" s="36"/>
      <c r="F181" s="37"/>
      <c r="G181" s="23">
        <f t="shared" si="23"/>
        <v>0</v>
      </c>
    </row>
    <row r="182" spans="1:7" x14ac:dyDescent="0.25">
      <c r="A182" s="22"/>
      <c r="B182" s="9"/>
      <c r="C182" s="16"/>
      <c r="D182" s="57"/>
      <c r="E182" s="36"/>
      <c r="F182" s="37"/>
      <c r="G182" s="23">
        <f t="shared" si="23"/>
        <v>0</v>
      </c>
    </row>
    <row r="183" spans="1:7" x14ac:dyDescent="0.25">
      <c r="A183" s="22"/>
      <c r="B183" s="9"/>
      <c r="C183" s="16"/>
      <c r="D183" s="57"/>
      <c r="E183" s="36"/>
      <c r="F183" s="37"/>
      <c r="G183" s="23">
        <f t="shared" si="23"/>
        <v>0</v>
      </c>
    </row>
    <row r="184" spans="1:7" x14ac:dyDescent="0.25">
      <c r="A184" s="22"/>
      <c r="B184" s="9"/>
      <c r="C184" s="16"/>
      <c r="D184" s="57"/>
      <c r="E184" s="36"/>
      <c r="F184" s="37"/>
      <c r="G184" s="23">
        <f t="shared" si="23"/>
        <v>0</v>
      </c>
    </row>
    <row r="185" spans="1:7" x14ac:dyDescent="0.25">
      <c r="A185" s="22"/>
      <c r="B185" s="9"/>
      <c r="C185" s="16"/>
      <c r="D185" s="57"/>
      <c r="E185" s="36"/>
      <c r="F185" s="37"/>
      <c r="G185" s="23">
        <f t="shared" si="23"/>
        <v>0</v>
      </c>
    </row>
    <row r="186" spans="1:7" x14ac:dyDescent="0.25">
      <c r="A186" s="22"/>
      <c r="B186" s="9"/>
      <c r="C186" s="16"/>
      <c r="D186" s="57"/>
      <c r="E186" s="36"/>
      <c r="F186" s="37"/>
      <c r="G186" s="23">
        <f t="shared" si="23"/>
        <v>0</v>
      </c>
    </row>
    <row r="187" spans="1:7" x14ac:dyDescent="0.25">
      <c r="A187" s="22"/>
      <c r="B187" s="9"/>
      <c r="C187" s="16"/>
      <c r="D187" s="57"/>
      <c r="E187" s="36"/>
      <c r="F187" s="37"/>
      <c r="G187" s="23">
        <f t="shared" si="23"/>
        <v>0</v>
      </c>
    </row>
    <row r="188" spans="1:7" x14ac:dyDescent="0.25">
      <c r="A188" s="22"/>
      <c r="B188" s="9"/>
      <c r="C188" s="16"/>
      <c r="D188" s="57"/>
      <c r="E188" s="36"/>
      <c r="F188" s="37"/>
      <c r="G188" s="23">
        <f t="shared" si="23"/>
        <v>0</v>
      </c>
    </row>
    <row r="189" spans="1:7" x14ac:dyDescent="0.25">
      <c r="A189" s="22"/>
      <c r="B189" s="9"/>
      <c r="C189" s="16"/>
      <c r="D189" s="57"/>
      <c r="E189" s="36"/>
      <c r="F189" s="37"/>
      <c r="G189" s="23">
        <f t="shared" si="23"/>
        <v>0</v>
      </c>
    </row>
    <row r="190" spans="1:7" x14ac:dyDescent="0.25">
      <c r="A190" s="22"/>
      <c r="B190" s="9"/>
      <c r="C190" s="16"/>
      <c r="D190" s="57"/>
      <c r="E190" s="36"/>
      <c r="F190" s="37"/>
      <c r="G190" s="23">
        <f t="shared" si="23"/>
        <v>0</v>
      </c>
    </row>
    <row r="191" spans="1:7" x14ac:dyDescent="0.25">
      <c r="A191" s="22"/>
      <c r="B191" s="9"/>
      <c r="C191" s="16"/>
      <c r="D191" s="57"/>
      <c r="E191" s="36"/>
      <c r="F191" s="37"/>
      <c r="G191" s="23">
        <f t="shared" si="23"/>
        <v>0</v>
      </c>
    </row>
    <row r="192" spans="1:7" x14ac:dyDescent="0.25">
      <c r="A192" s="22"/>
      <c r="B192" s="9"/>
      <c r="C192" s="16"/>
      <c r="D192" s="57"/>
      <c r="E192" s="36"/>
      <c r="F192" s="37"/>
      <c r="G192" s="23">
        <f t="shared" si="23"/>
        <v>0</v>
      </c>
    </row>
    <row r="193" spans="1:7" x14ac:dyDescent="0.25">
      <c r="A193" s="22"/>
      <c r="B193" s="9"/>
      <c r="C193" s="16"/>
      <c r="D193" s="57"/>
      <c r="E193" s="36"/>
      <c r="F193" s="37"/>
      <c r="G193" s="23">
        <f t="shared" si="23"/>
        <v>0</v>
      </c>
    </row>
    <row r="194" spans="1:7" x14ac:dyDescent="0.25">
      <c r="A194" s="22"/>
      <c r="B194" s="9"/>
      <c r="C194" s="16"/>
      <c r="D194" s="57"/>
      <c r="E194" s="36"/>
      <c r="F194" s="37"/>
      <c r="G194" s="23">
        <f t="shared" si="23"/>
        <v>0</v>
      </c>
    </row>
    <row r="195" spans="1:7" x14ac:dyDescent="0.25">
      <c r="A195" s="22"/>
      <c r="B195" s="9"/>
      <c r="C195" s="16"/>
      <c r="D195" s="57"/>
      <c r="E195" s="36"/>
      <c r="F195" s="37"/>
      <c r="G195" s="23">
        <f t="shared" si="23"/>
        <v>0</v>
      </c>
    </row>
    <row r="196" spans="1:7" x14ac:dyDescent="0.25">
      <c r="A196" s="22"/>
      <c r="B196" s="9"/>
      <c r="C196" s="16"/>
      <c r="D196" s="57"/>
      <c r="E196" s="36"/>
      <c r="F196" s="37"/>
      <c r="G196" s="23">
        <f t="shared" si="23"/>
        <v>0</v>
      </c>
    </row>
    <row r="197" spans="1:7" x14ac:dyDescent="0.25">
      <c r="A197" s="22"/>
      <c r="B197" s="9"/>
      <c r="C197" s="16"/>
      <c r="D197" s="57"/>
      <c r="E197" s="36"/>
      <c r="F197" s="37"/>
      <c r="G197" s="23">
        <f t="shared" si="23"/>
        <v>0</v>
      </c>
    </row>
    <row r="198" spans="1:7" x14ac:dyDescent="0.25">
      <c r="A198" s="22"/>
      <c r="B198" s="9"/>
      <c r="C198" s="16"/>
      <c r="D198" s="57"/>
      <c r="E198" s="36"/>
      <c r="F198" s="37"/>
      <c r="G198" s="23">
        <f t="shared" si="23"/>
        <v>0</v>
      </c>
    </row>
    <row r="199" spans="1:7" x14ac:dyDescent="0.25">
      <c r="A199" s="22"/>
      <c r="B199" s="9"/>
      <c r="C199" s="16"/>
      <c r="D199" s="57"/>
      <c r="E199" s="36"/>
      <c r="F199" s="37"/>
      <c r="G199" s="23">
        <f t="shared" si="23"/>
        <v>0</v>
      </c>
    </row>
    <row r="200" spans="1:7" x14ac:dyDescent="0.25">
      <c r="A200" s="22"/>
      <c r="B200" s="9"/>
      <c r="C200" s="16"/>
      <c r="D200" s="57"/>
      <c r="E200" s="36"/>
      <c r="F200" s="37"/>
      <c r="G200" s="23">
        <f t="shared" si="23"/>
        <v>0</v>
      </c>
    </row>
    <row r="201" spans="1:7" x14ac:dyDescent="0.25">
      <c r="A201" s="22"/>
      <c r="B201" s="9"/>
      <c r="C201" s="16"/>
      <c r="D201" s="57"/>
      <c r="E201" s="36"/>
      <c r="F201" s="37"/>
      <c r="G201" s="23">
        <f t="shared" si="23"/>
        <v>0</v>
      </c>
    </row>
    <row r="202" spans="1:7" x14ac:dyDescent="0.25">
      <c r="A202" s="22"/>
      <c r="B202" s="9"/>
      <c r="C202" s="16"/>
      <c r="D202" s="57"/>
      <c r="E202" s="36"/>
      <c r="F202" s="37"/>
      <c r="G202" s="23">
        <f t="shared" si="23"/>
        <v>0</v>
      </c>
    </row>
    <row r="203" spans="1:7" x14ac:dyDescent="0.25">
      <c r="A203" s="22"/>
      <c r="B203" s="9"/>
      <c r="C203" s="16"/>
      <c r="D203" s="57"/>
      <c r="E203" s="36"/>
      <c r="F203" s="37"/>
      <c r="G203" s="23">
        <f t="shared" si="23"/>
        <v>0</v>
      </c>
    </row>
    <row r="204" spans="1:7" x14ac:dyDescent="0.25">
      <c r="A204" s="22"/>
      <c r="B204" s="9"/>
      <c r="C204" s="16"/>
      <c r="D204" s="57"/>
      <c r="E204" s="36"/>
      <c r="F204" s="37"/>
      <c r="G204" s="23">
        <f t="shared" si="23"/>
        <v>0</v>
      </c>
    </row>
    <row r="205" spans="1:7" x14ac:dyDescent="0.25">
      <c r="A205" s="22"/>
      <c r="B205" s="9"/>
      <c r="C205" s="16"/>
      <c r="D205" s="57"/>
      <c r="E205" s="36"/>
      <c r="F205" s="37"/>
      <c r="G205" s="23">
        <f t="shared" si="23"/>
        <v>0</v>
      </c>
    </row>
    <row r="206" spans="1:7" x14ac:dyDescent="0.25">
      <c r="A206" s="22"/>
      <c r="B206" s="9"/>
      <c r="C206" s="16"/>
      <c r="D206" s="57"/>
      <c r="E206" s="36"/>
      <c r="F206" s="37"/>
      <c r="G206" s="23">
        <f t="shared" si="23"/>
        <v>0</v>
      </c>
    </row>
    <row r="207" spans="1:7" x14ac:dyDescent="0.25">
      <c r="A207" s="22"/>
      <c r="B207" s="9"/>
      <c r="C207" s="16"/>
      <c r="D207" s="57"/>
      <c r="E207" s="36"/>
      <c r="F207" s="37"/>
      <c r="G207" s="23">
        <f t="shared" si="23"/>
        <v>0</v>
      </c>
    </row>
    <row r="208" spans="1:7" x14ac:dyDescent="0.25">
      <c r="A208" s="22"/>
      <c r="B208" s="9"/>
      <c r="C208" s="16"/>
      <c r="D208" s="57"/>
      <c r="E208" s="36"/>
      <c r="F208" s="37"/>
      <c r="G208" s="23">
        <f t="shared" si="23"/>
        <v>0</v>
      </c>
    </row>
    <row r="209" spans="1:7" x14ac:dyDescent="0.25">
      <c r="A209" s="22"/>
      <c r="B209" s="9"/>
      <c r="C209" s="16"/>
      <c r="D209" s="57"/>
      <c r="E209" s="36"/>
      <c r="F209" s="37"/>
      <c r="G209" s="23">
        <f t="shared" si="23"/>
        <v>0</v>
      </c>
    </row>
    <row r="210" spans="1:7" x14ac:dyDescent="0.25">
      <c r="A210" s="28" t="s">
        <v>60</v>
      </c>
      <c r="B210" s="29">
        <f>COUNT(B177:B209)</f>
        <v>0</v>
      </c>
      <c r="C210" s="30"/>
      <c r="D210" s="60"/>
      <c r="E210" s="31">
        <f>+SUM(E177:E209)</f>
        <v>0</v>
      </c>
      <c r="F210" s="31">
        <f t="shared" ref="F210" si="24">+SUM(F177:F209)</f>
        <v>0</v>
      </c>
      <c r="G210" s="31">
        <f t="shared" ref="G210" si="25">+SUM(G177:G209)</f>
        <v>0</v>
      </c>
    </row>
    <row r="211" spans="1:7" x14ac:dyDescent="0.25">
      <c r="A211" s="24" t="s">
        <v>13</v>
      </c>
      <c r="B211" s="25">
        <f>+B176+B210</f>
        <v>0</v>
      </c>
      <c r="C211" s="26"/>
      <c r="D211" s="59"/>
      <c r="E211" s="15">
        <f>+E176+E210</f>
        <v>0</v>
      </c>
      <c r="F211" s="15">
        <f t="shared" ref="F211" si="26">+F176+F210</f>
        <v>0</v>
      </c>
      <c r="G211" s="15">
        <f t="shared" ref="G211" si="27">+G176+G210</f>
        <v>0</v>
      </c>
    </row>
    <row r="212" spans="1:7" x14ac:dyDescent="0.25">
      <c r="A212" s="22"/>
      <c r="B212" s="9"/>
      <c r="C212" s="16"/>
      <c r="D212" s="57"/>
      <c r="E212" s="36"/>
      <c r="F212" s="37"/>
      <c r="G212" s="23">
        <f>+E212-F212</f>
        <v>0</v>
      </c>
    </row>
    <row r="213" spans="1:7" x14ac:dyDescent="0.25">
      <c r="A213" s="22"/>
      <c r="B213" s="9"/>
      <c r="C213" s="16"/>
      <c r="D213" s="57"/>
      <c r="E213" s="36"/>
      <c r="F213" s="37"/>
      <c r="G213" s="23">
        <f t="shared" ref="G213:G244" si="28">+E213-F213</f>
        <v>0</v>
      </c>
    </row>
    <row r="214" spans="1:7" x14ac:dyDescent="0.25">
      <c r="A214" s="22"/>
      <c r="B214" s="9"/>
      <c r="C214" s="16"/>
      <c r="D214" s="57"/>
      <c r="E214" s="36"/>
      <c r="F214" s="37"/>
      <c r="G214" s="23">
        <f t="shared" si="28"/>
        <v>0</v>
      </c>
    </row>
    <row r="215" spans="1:7" x14ac:dyDescent="0.25">
      <c r="A215" s="22"/>
      <c r="B215" s="9"/>
      <c r="C215" s="16"/>
      <c r="D215" s="57"/>
      <c r="E215" s="36"/>
      <c r="F215" s="37"/>
      <c r="G215" s="23">
        <f t="shared" si="28"/>
        <v>0</v>
      </c>
    </row>
    <row r="216" spans="1:7" x14ac:dyDescent="0.25">
      <c r="A216" s="22"/>
      <c r="B216" s="9"/>
      <c r="C216" s="16"/>
      <c r="D216" s="57"/>
      <c r="E216" s="36"/>
      <c r="F216" s="37"/>
      <c r="G216" s="23">
        <f t="shared" si="28"/>
        <v>0</v>
      </c>
    </row>
    <row r="217" spans="1:7" x14ac:dyDescent="0.25">
      <c r="A217" s="22"/>
      <c r="B217" s="9"/>
      <c r="C217" s="16"/>
      <c r="D217" s="57"/>
      <c r="E217" s="36"/>
      <c r="F217" s="37"/>
      <c r="G217" s="23">
        <f t="shared" si="28"/>
        <v>0</v>
      </c>
    </row>
    <row r="218" spans="1:7" x14ac:dyDescent="0.25">
      <c r="A218" s="22"/>
      <c r="B218" s="9"/>
      <c r="C218" s="16"/>
      <c r="D218" s="57"/>
      <c r="E218" s="36"/>
      <c r="F218" s="37"/>
      <c r="G218" s="23">
        <f t="shared" si="28"/>
        <v>0</v>
      </c>
    </row>
    <row r="219" spans="1:7" x14ac:dyDescent="0.25">
      <c r="A219" s="22"/>
      <c r="B219" s="9"/>
      <c r="C219" s="16"/>
      <c r="D219" s="57"/>
      <c r="E219" s="36"/>
      <c r="F219" s="37"/>
      <c r="G219" s="23">
        <f t="shared" si="28"/>
        <v>0</v>
      </c>
    </row>
    <row r="220" spans="1:7" x14ac:dyDescent="0.25">
      <c r="A220" s="22"/>
      <c r="B220" s="9"/>
      <c r="C220" s="16"/>
      <c r="D220" s="57"/>
      <c r="E220" s="36"/>
      <c r="F220" s="37"/>
      <c r="G220" s="23">
        <f t="shared" si="28"/>
        <v>0</v>
      </c>
    </row>
    <row r="221" spans="1:7" x14ac:dyDescent="0.25">
      <c r="A221" s="22"/>
      <c r="B221" s="9"/>
      <c r="C221" s="16"/>
      <c r="D221" s="57"/>
      <c r="E221" s="36"/>
      <c r="F221" s="37"/>
      <c r="G221" s="23">
        <f t="shared" si="28"/>
        <v>0</v>
      </c>
    </row>
    <row r="222" spans="1:7" x14ac:dyDescent="0.25">
      <c r="A222" s="22"/>
      <c r="B222" s="9"/>
      <c r="C222" s="16"/>
      <c r="D222" s="57"/>
      <c r="E222" s="36"/>
      <c r="F222" s="37"/>
      <c r="G222" s="23">
        <f t="shared" si="28"/>
        <v>0</v>
      </c>
    </row>
    <row r="223" spans="1:7" x14ac:dyDescent="0.25">
      <c r="A223" s="22"/>
      <c r="B223" s="9"/>
      <c r="C223" s="16"/>
      <c r="D223" s="57"/>
      <c r="E223" s="36"/>
      <c r="F223" s="37"/>
      <c r="G223" s="23">
        <f t="shared" si="28"/>
        <v>0</v>
      </c>
    </row>
    <row r="224" spans="1:7" x14ac:dyDescent="0.25">
      <c r="A224" s="22"/>
      <c r="B224" s="9"/>
      <c r="C224" s="16"/>
      <c r="D224" s="57"/>
      <c r="E224" s="36"/>
      <c r="F224" s="37"/>
      <c r="G224" s="23">
        <f t="shared" si="28"/>
        <v>0</v>
      </c>
    </row>
    <row r="225" spans="1:7" x14ac:dyDescent="0.25">
      <c r="A225" s="22"/>
      <c r="B225" s="9"/>
      <c r="C225" s="16"/>
      <c r="D225" s="57"/>
      <c r="E225" s="36"/>
      <c r="F225" s="37"/>
      <c r="G225" s="23">
        <f t="shared" si="28"/>
        <v>0</v>
      </c>
    </row>
    <row r="226" spans="1:7" x14ac:dyDescent="0.25">
      <c r="A226" s="22"/>
      <c r="B226" s="9"/>
      <c r="C226" s="16"/>
      <c r="D226" s="57"/>
      <c r="E226" s="36"/>
      <c r="F226" s="37"/>
      <c r="G226" s="23">
        <f t="shared" si="28"/>
        <v>0</v>
      </c>
    </row>
    <row r="227" spans="1:7" x14ac:dyDescent="0.25">
      <c r="A227" s="22"/>
      <c r="B227" s="9"/>
      <c r="C227" s="16"/>
      <c r="D227" s="57"/>
      <c r="E227" s="36"/>
      <c r="F227" s="37"/>
      <c r="G227" s="23">
        <f t="shared" si="28"/>
        <v>0</v>
      </c>
    </row>
    <row r="228" spans="1:7" x14ac:dyDescent="0.25">
      <c r="A228" s="22"/>
      <c r="B228" s="9"/>
      <c r="C228" s="16"/>
      <c r="D228" s="57"/>
      <c r="E228" s="36"/>
      <c r="F228" s="37"/>
      <c r="G228" s="23">
        <f t="shared" si="28"/>
        <v>0</v>
      </c>
    </row>
    <row r="229" spans="1:7" x14ac:dyDescent="0.25">
      <c r="A229" s="22"/>
      <c r="B229" s="9"/>
      <c r="C229" s="16"/>
      <c r="D229" s="57"/>
      <c r="E229" s="36"/>
      <c r="F229" s="37"/>
      <c r="G229" s="23">
        <f t="shared" si="28"/>
        <v>0</v>
      </c>
    </row>
    <row r="230" spans="1:7" x14ac:dyDescent="0.25">
      <c r="A230" s="22"/>
      <c r="B230" s="9"/>
      <c r="C230" s="16"/>
      <c r="D230" s="57"/>
      <c r="E230" s="36"/>
      <c r="F230" s="37"/>
      <c r="G230" s="23">
        <f t="shared" si="28"/>
        <v>0</v>
      </c>
    </row>
    <row r="231" spans="1:7" x14ac:dyDescent="0.25">
      <c r="A231" s="22"/>
      <c r="B231" s="9"/>
      <c r="C231" s="16"/>
      <c r="D231" s="57"/>
      <c r="E231" s="36"/>
      <c r="F231" s="37"/>
      <c r="G231" s="23">
        <f t="shared" si="28"/>
        <v>0</v>
      </c>
    </row>
    <row r="232" spans="1:7" x14ac:dyDescent="0.25">
      <c r="A232" s="22"/>
      <c r="B232" s="9"/>
      <c r="C232" s="16"/>
      <c r="D232" s="57"/>
      <c r="E232" s="36"/>
      <c r="F232" s="37"/>
      <c r="G232" s="23">
        <f t="shared" si="28"/>
        <v>0</v>
      </c>
    </row>
    <row r="233" spans="1:7" x14ac:dyDescent="0.25">
      <c r="A233" s="22"/>
      <c r="B233" s="9"/>
      <c r="C233" s="16"/>
      <c r="D233" s="57"/>
      <c r="E233" s="36"/>
      <c r="F233" s="37"/>
      <c r="G233" s="23">
        <f t="shared" si="28"/>
        <v>0</v>
      </c>
    </row>
    <row r="234" spans="1:7" x14ac:dyDescent="0.25">
      <c r="A234" s="22"/>
      <c r="B234" s="9"/>
      <c r="C234" s="16"/>
      <c r="D234" s="57"/>
      <c r="E234" s="36"/>
      <c r="F234" s="37"/>
      <c r="G234" s="23">
        <f t="shared" si="28"/>
        <v>0</v>
      </c>
    </row>
    <row r="235" spans="1:7" x14ac:dyDescent="0.25">
      <c r="A235" s="22"/>
      <c r="B235" s="9"/>
      <c r="C235" s="16"/>
      <c r="D235" s="57"/>
      <c r="E235" s="36"/>
      <c r="F235" s="37"/>
      <c r="G235" s="23">
        <f t="shared" si="28"/>
        <v>0</v>
      </c>
    </row>
    <row r="236" spans="1:7" x14ac:dyDescent="0.25">
      <c r="A236" s="22"/>
      <c r="B236" s="9"/>
      <c r="C236" s="16"/>
      <c r="D236" s="57"/>
      <c r="E236" s="36"/>
      <c r="F236" s="37"/>
      <c r="G236" s="23">
        <f t="shared" si="28"/>
        <v>0</v>
      </c>
    </row>
    <row r="237" spans="1:7" x14ac:dyDescent="0.25">
      <c r="A237" s="22"/>
      <c r="B237" s="9"/>
      <c r="C237" s="16"/>
      <c r="D237" s="57"/>
      <c r="E237" s="36"/>
      <c r="F237" s="37"/>
      <c r="G237" s="23">
        <f t="shared" si="28"/>
        <v>0</v>
      </c>
    </row>
    <row r="238" spans="1:7" x14ac:dyDescent="0.25">
      <c r="A238" s="22"/>
      <c r="B238" s="9"/>
      <c r="C238" s="16"/>
      <c r="D238" s="57"/>
      <c r="E238" s="36"/>
      <c r="F238" s="37"/>
      <c r="G238" s="23">
        <f t="shared" si="28"/>
        <v>0</v>
      </c>
    </row>
    <row r="239" spans="1:7" x14ac:dyDescent="0.25">
      <c r="A239" s="22"/>
      <c r="B239" s="9"/>
      <c r="C239" s="16"/>
      <c r="D239" s="57"/>
      <c r="E239" s="36"/>
      <c r="F239" s="37"/>
      <c r="G239" s="23">
        <f t="shared" si="28"/>
        <v>0</v>
      </c>
    </row>
    <row r="240" spans="1:7" x14ac:dyDescent="0.25">
      <c r="A240" s="22"/>
      <c r="B240" s="9"/>
      <c r="C240" s="16"/>
      <c r="D240" s="57"/>
      <c r="E240" s="36"/>
      <c r="F240" s="37"/>
      <c r="G240" s="23">
        <f t="shared" si="28"/>
        <v>0</v>
      </c>
    </row>
    <row r="241" spans="1:7" x14ac:dyDescent="0.25">
      <c r="A241" s="22"/>
      <c r="B241" s="9"/>
      <c r="C241" s="16"/>
      <c r="D241" s="57"/>
      <c r="E241" s="36"/>
      <c r="F241" s="37"/>
      <c r="G241" s="23">
        <f t="shared" si="28"/>
        <v>0</v>
      </c>
    </row>
    <row r="242" spans="1:7" x14ac:dyDescent="0.25">
      <c r="A242" s="22"/>
      <c r="B242" s="9"/>
      <c r="C242" s="16"/>
      <c r="D242" s="57"/>
      <c r="E242" s="36"/>
      <c r="F242" s="37"/>
      <c r="G242" s="23">
        <f t="shared" si="28"/>
        <v>0</v>
      </c>
    </row>
    <row r="243" spans="1:7" x14ac:dyDescent="0.25">
      <c r="A243" s="22"/>
      <c r="B243" s="9"/>
      <c r="C243" s="16"/>
      <c r="D243" s="57"/>
      <c r="E243" s="36"/>
      <c r="F243" s="37"/>
      <c r="G243" s="23">
        <f t="shared" si="28"/>
        <v>0</v>
      </c>
    </row>
    <row r="244" spans="1:7" x14ac:dyDescent="0.25">
      <c r="A244" s="22"/>
      <c r="B244" s="9"/>
      <c r="C244" s="16"/>
      <c r="D244" s="57"/>
      <c r="E244" s="36"/>
      <c r="F244" s="37"/>
      <c r="G244" s="23">
        <f t="shared" si="28"/>
        <v>0</v>
      </c>
    </row>
    <row r="245" spans="1:7" x14ac:dyDescent="0.25">
      <c r="A245" s="28" t="s">
        <v>14</v>
      </c>
      <c r="B245" s="29">
        <f>COUNT(B212:B244)</f>
        <v>0</v>
      </c>
      <c r="C245" s="30"/>
      <c r="D245" s="60"/>
      <c r="E245" s="31">
        <f>+SUM(E212:E244)</f>
        <v>0</v>
      </c>
      <c r="F245" s="31">
        <f t="shared" ref="F245" si="29">+SUM(F212:F244)</f>
        <v>0</v>
      </c>
      <c r="G245" s="31">
        <f t="shared" ref="G245" si="30">+SUM(G212:G244)</f>
        <v>0</v>
      </c>
    </row>
    <row r="246" spans="1:7" x14ac:dyDescent="0.25">
      <c r="A246" s="24" t="s">
        <v>15</v>
      </c>
      <c r="B246" s="25">
        <f>+B211+B245</f>
        <v>0</v>
      </c>
      <c r="C246" s="26"/>
      <c r="D246" s="59"/>
      <c r="E246" s="15">
        <f>+E211+E245</f>
        <v>0</v>
      </c>
      <c r="F246" s="15">
        <f t="shared" ref="F246" si="31">+F211+F245</f>
        <v>0</v>
      </c>
      <c r="G246" s="15">
        <f t="shared" ref="G246" si="32">+G211+G245</f>
        <v>0</v>
      </c>
    </row>
    <row r="247" spans="1:7" x14ac:dyDescent="0.25">
      <c r="A247" s="22"/>
      <c r="B247" s="9"/>
      <c r="C247" s="16"/>
      <c r="D247" s="57"/>
      <c r="E247" s="36"/>
      <c r="F247" s="37"/>
      <c r="G247" s="23">
        <f>+E247-F247</f>
        <v>0</v>
      </c>
    </row>
    <row r="248" spans="1:7" x14ac:dyDescent="0.25">
      <c r="A248" s="22"/>
      <c r="B248" s="9"/>
      <c r="C248" s="16"/>
      <c r="D248" s="57"/>
      <c r="E248" s="36"/>
      <c r="F248" s="37"/>
      <c r="G248" s="23">
        <f t="shared" ref="G248:G279" si="33">+E248-F248</f>
        <v>0</v>
      </c>
    </row>
    <row r="249" spans="1:7" x14ac:dyDescent="0.25">
      <c r="A249" s="22"/>
      <c r="B249" s="9"/>
      <c r="C249" s="16"/>
      <c r="D249" s="57"/>
      <c r="E249" s="36"/>
      <c r="F249" s="37"/>
      <c r="G249" s="23">
        <f t="shared" si="33"/>
        <v>0</v>
      </c>
    </row>
    <row r="250" spans="1:7" x14ac:dyDescent="0.25">
      <c r="A250" s="22"/>
      <c r="B250" s="9"/>
      <c r="C250" s="16"/>
      <c r="D250" s="57"/>
      <c r="E250" s="36"/>
      <c r="F250" s="37"/>
      <c r="G250" s="23">
        <f t="shared" si="33"/>
        <v>0</v>
      </c>
    </row>
    <row r="251" spans="1:7" x14ac:dyDescent="0.25">
      <c r="A251" s="22"/>
      <c r="B251" s="9"/>
      <c r="C251" s="16"/>
      <c r="D251" s="57"/>
      <c r="E251" s="36"/>
      <c r="F251" s="37"/>
      <c r="G251" s="23">
        <f t="shared" si="33"/>
        <v>0</v>
      </c>
    </row>
    <row r="252" spans="1:7" x14ac:dyDescent="0.25">
      <c r="A252" s="22"/>
      <c r="B252" s="9"/>
      <c r="C252" s="16"/>
      <c r="D252" s="57"/>
      <c r="E252" s="36"/>
      <c r="F252" s="37"/>
      <c r="G252" s="23">
        <f t="shared" si="33"/>
        <v>0</v>
      </c>
    </row>
    <row r="253" spans="1:7" x14ac:dyDescent="0.25">
      <c r="A253" s="22"/>
      <c r="B253" s="9"/>
      <c r="C253" s="16"/>
      <c r="D253" s="57"/>
      <c r="E253" s="36"/>
      <c r="F253" s="37"/>
      <c r="G253" s="23">
        <f t="shared" si="33"/>
        <v>0</v>
      </c>
    </row>
    <row r="254" spans="1:7" x14ac:dyDescent="0.25">
      <c r="A254" s="22"/>
      <c r="B254" s="9"/>
      <c r="C254" s="16"/>
      <c r="D254" s="57"/>
      <c r="E254" s="36"/>
      <c r="F254" s="37"/>
      <c r="G254" s="23">
        <f t="shared" si="33"/>
        <v>0</v>
      </c>
    </row>
    <row r="255" spans="1:7" x14ac:dyDescent="0.25">
      <c r="A255" s="22"/>
      <c r="B255" s="9"/>
      <c r="C255" s="16"/>
      <c r="D255" s="57"/>
      <c r="E255" s="36"/>
      <c r="F255" s="37"/>
      <c r="G255" s="23">
        <f t="shared" si="33"/>
        <v>0</v>
      </c>
    </row>
    <row r="256" spans="1:7" x14ac:dyDescent="0.25">
      <c r="A256" s="22"/>
      <c r="B256" s="9"/>
      <c r="C256" s="16"/>
      <c r="D256" s="57"/>
      <c r="E256" s="36"/>
      <c r="F256" s="37"/>
      <c r="G256" s="23">
        <f t="shared" si="33"/>
        <v>0</v>
      </c>
    </row>
    <row r="257" spans="1:7" x14ac:dyDescent="0.25">
      <c r="A257" s="22"/>
      <c r="B257" s="9"/>
      <c r="C257" s="16"/>
      <c r="D257" s="57"/>
      <c r="E257" s="36"/>
      <c r="F257" s="37"/>
      <c r="G257" s="23">
        <f t="shared" si="33"/>
        <v>0</v>
      </c>
    </row>
    <row r="258" spans="1:7" x14ac:dyDescent="0.25">
      <c r="A258" s="22"/>
      <c r="B258" s="9"/>
      <c r="C258" s="16"/>
      <c r="D258" s="57"/>
      <c r="E258" s="36"/>
      <c r="F258" s="37"/>
      <c r="G258" s="23">
        <f t="shared" si="33"/>
        <v>0</v>
      </c>
    </row>
    <row r="259" spans="1:7" x14ac:dyDescent="0.25">
      <c r="A259" s="22"/>
      <c r="B259" s="9"/>
      <c r="C259" s="16"/>
      <c r="D259" s="57"/>
      <c r="E259" s="36"/>
      <c r="F259" s="37"/>
      <c r="G259" s="23">
        <f t="shared" si="33"/>
        <v>0</v>
      </c>
    </row>
    <row r="260" spans="1:7" x14ac:dyDescent="0.25">
      <c r="A260" s="22"/>
      <c r="B260" s="9"/>
      <c r="C260" s="16"/>
      <c r="D260" s="57"/>
      <c r="E260" s="36"/>
      <c r="F260" s="37"/>
      <c r="G260" s="23">
        <f t="shared" si="33"/>
        <v>0</v>
      </c>
    </row>
    <row r="261" spans="1:7" x14ac:dyDescent="0.25">
      <c r="A261" s="22"/>
      <c r="B261" s="9"/>
      <c r="C261" s="16"/>
      <c r="D261" s="57"/>
      <c r="E261" s="36"/>
      <c r="F261" s="37"/>
      <c r="G261" s="23">
        <f t="shared" si="33"/>
        <v>0</v>
      </c>
    </row>
    <row r="262" spans="1:7" x14ac:dyDescent="0.25">
      <c r="A262" s="22"/>
      <c r="B262" s="9"/>
      <c r="C262" s="16"/>
      <c r="D262" s="57"/>
      <c r="E262" s="36"/>
      <c r="F262" s="37"/>
      <c r="G262" s="23">
        <f t="shared" si="33"/>
        <v>0</v>
      </c>
    </row>
    <row r="263" spans="1:7" x14ac:dyDescent="0.25">
      <c r="A263" s="22"/>
      <c r="B263" s="9"/>
      <c r="C263" s="16"/>
      <c r="D263" s="57"/>
      <c r="E263" s="36"/>
      <c r="F263" s="37"/>
      <c r="G263" s="23">
        <f t="shared" si="33"/>
        <v>0</v>
      </c>
    </row>
    <row r="264" spans="1:7" x14ac:dyDescent="0.25">
      <c r="A264" s="22"/>
      <c r="B264" s="9"/>
      <c r="C264" s="16"/>
      <c r="D264" s="57"/>
      <c r="E264" s="36"/>
      <c r="F264" s="37"/>
      <c r="G264" s="23">
        <f t="shared" si="33"/>
        <v>0</v>
      </c>
    </row>
    <row r="265" spans="1:7" x14ac:dyDescent="0.25">
      <c r="A265" s="22"/>
      <c r="B265" s="9"/>
      <c r="C265" s="16"/>
      <c r="D265" s="57"/>
      <c r="E265" s="36"/>
      <c r="F265" s="37"/>
      <c r="G265" s="23">
        <f t="shared" si="33"/>
        <v>0</v>
      </c>
    </row>
    <row r="266" spans="1:7" x14ac:dyDescent="0.25">
      <c r="A266" s="22"/>
      <c r="B266" s="9"/>
      <c r="C266" s="16"/>
      <c r="D266" s="57"/>
      <c r="E266" s="36"/>
      <c r="F266" s="37"/>
      <c r="G266" s="23">
        <f t="shared" si="33"/>
        <v>0</v>
      </c>
    </row>
    <row r="267" spans="1:7" x14ac:dyDescent="0.25">
      <c r="A267" s="22"/>
      <c r="B267" s="9"/>
      <c r="C267" s="16"/>
      <c r="D267" s="57"/>
      <c r="E267" s="36"/>
      <c r="F267" s="37"/>
      <c r="G267" s="23">
        <f t="shared" si="33"/>
        <v>0</v>
      </c>
    </row>
    <row r="268" spans="1:7" x14ac:dyDescent="0.25">
      <c r="A268" s="22"/>
      <c r="B268" s="9"/>
      <c r="C268" s="16"/>
      <c r="D268" s="57"/>
      <c r="E268" s="36"/>
      <c r="F268" s="37"/>
      <c r="G268" s="23">
        <f t="shared" si="33"/>
        <v>0</v>
      </c>
    </row>
    <row r="269" spans="1:7" x14ac:dyDescent="0.25">
      <c r="A269" s="22"/>
      <c r="B269" s="9"/>
      <c r="C269" s="16"/>
      <c r="D269" s="57"/>
      <c r="E269" s="36"/>
      <c r="F269" s="37"/>
      <c r="G269" s="23">
        <f t="shared" si="33"/>
        <v>0</v>
      </c>
    </row>
    <row r="270" spans="1:7" x14ac:dyDescent="0.25">
      <c r="A270" s="22"/>
      <c r="B270" s="9"/>
      <c r="C270" s="16"/>
      <c r="D270" s="57"/>
      <c r="E270" s="36"/>
      <c r="F270" s="37"/>
      <c r="G270" s="23">
        <f t="shared" si="33"/>
        <v>0</v>
      </c>
    </row>
    <row r="271" spans="1:7" x14ac:dyDescent="0.25">
      <c r="A271" s="22"/>
      <c r="B271" s="9"/>
      <c r="C271" s="16"/>
      <c r="D271" s="57"/>
      <c r="E271" s="36"/>
      <c r="F271" s="37"/>
      <c r="G271" s="23">
        <f t="shared" si="33"/>
        <v>0</v>
      </c>
    </row>
    <row r="272" spans="1:7" x14ac:dyDescent="0.25">
      <c r="A272" s="22"/>
      <c r="B272" s="9"/>
      <c r="C272" s="16"/>
      <c r="D272" s="57"/>
      <c r="E272" s="36"/>
      <c r="F272" s="37"/>
      <c r="G272" s="23">
        <f t="shared" si="33"/>
        <v>0</v>
      </c>
    </row>
    <row r="273" spans="1:7" x14ac:dyDescent="0.25">
      <c r="A273" s="22"/>
      <c r="B273" s="9"/>
      <c r="C273" s="16"/>
      <c r="D273" s="57"/>
      <c r="E273" s="36"/>
      <c r="F273" s="37"/>
      <c r="G273" s="23">
        <f t="shared" si="33"/>
        <v>0</v>
      </c>
    </row>
    <row r="274" spans="1:7" x14ac:dyDescent="0.25">
      <c r="A274" s="22"/>
      <c r="B274" s="9"/>
      <c r="C274" s="16"/>
      <c r="D274" s="57"/>
      <c r="E274" s="36"/>
      <c r="F274" s="37"/>
      <c r="G274" s="23">
        <f t="shared" si="33"/>
        <v>0</v>
      </c>
    </row>
    <row r="275" spans="1:7" x14ac:dyDescent="0.25">
      <c r="A275" s="22"/>
      <c r="B275" s="9"/>
      <c r="C275" s="16"/>
      <c r="D275" s="57"/>
      <c r="E275" s="36"/>
      <c r="F275" s="37"/>
      <c r="G275" s="23">
        <f t="shared" si="33"/>
        <v>0</v>
      </c>
    </row>
    <row r="276" spans="1:7" x14ac:dyDescent="0.25">
      <c r="A276" s="22"/>
      <c r="B276" s="9"/>
      <c r="C276" s="16"/>
      <c r="D276" s="57"/>
      <c r="E276" s="36"/>
      <c r="F276" s="37"/>
      <c r="G276" s="23">
        <f t="shared" si="33"/>
        <v>0</v>
      </c>
    </row>
    <row r="277" spans="1:7" x14ac:dyDescent="0.25">
      <c r="A277" s="22"/>
      <c r="B277" s="9"/>
      <c r="C277" s="16"/>
      <c r="D277" s="57"/>
      <c r="E277" s="36"/>
      <c r="F277" s="37"/>
      <c r="G277" s="23">
        <f t="shared" si="33"/>
        <v>0</v>
      </c>
    </row>
    <row r="278" spans="1:7" x14ac:dyDescent="0.25">
      <c r="A278" s="22"/>
      <c r="B278" s="9"/>
      <c r="C278" s="16"/>
      <c r="D278" s="57"/>
      <c r="E278" s="36"/>
      <c r="F278" s="37"/>
      <c r="G278" s="23">
        <f t="shared" si="33"/>
        <v>0</v>
      </c>
    </row>
    <row r="279" spans="1:7" x14ac:dyDescent="0.25">
      <c r="A279" s="22"/>
      <c r="B279" s="9"/>
      <c r="C279" s="16"/>
      <c r="D279" s="57"/>
      <c r="E279" s="36"/>
      <c r="F279" s="37"/>
      <c r="G279" s="23">
        <f t="shared" si="33"/>
        <v>0</v>
      </c>
    </row>
    <row r="280" spans="1:7" x14ac:dyDescent="0.25">
      <c r="A280" s="28" t="s">
        <v>16</v>
      </c>
      <c r="B280" s="29">
        <f>COUNT(B247:B279)</f>
        <v>0</v>
      </c>
      <c r="C280" s="30"/>
      <c r="D280" s="60"/>
      <c r="E280" s="31">
        <f>+SUM(E247:E279)</f>
        <v>0</v>
      </c>
      <c r="F280" s="31">
        <f t="shared" ref="F280" si="34">+SUM(F247:F279)</f>
        <v>0</v>
      </c>
      <c r="G280" s="31">
        <f t="shared" ref="G280" si="35">+SUM(G247:G279)</f>
        <v>0</v>
      </c>
    </row>
    <row r="281" spans="1:7" x14ac:dyDescent="0.25">
      <c r="A281" s="24" t="s">
        <v>17</v>
      </c>
      <c r="B281" s="25">
        <f>+B246+B280</f>
        <v>0</v>
      </c>
      <c r="C281" s="26"/>
      <c r="D281" s="59"/>
      <c r="E281" s="15">
        <f>+E246+E280</f>
        <v>0</v>
      </c>
      <c r="F281" s="15">
        <f t="shared" ref="F281" si="36">+F246+F280</f>
        <v>0</v>
      </c>
      <c r="G281" s="15">
        <f t="shared" ref="G281" si="37">+G246+G280</f>
        <v>0</v>
      </c>
    </row>
    <row r="282" spans="1:7" x14ac:dyDescent="0.25">
      <c r="A282" s="22"/>
      <c r="B282" s="9"/>
      <c r="C282" s="16"/>
      <c r="D282" s="57"/>
      <c r="E282" s="36"/>
      <c r="F282" s="37"/>
      <c r="G282" s="23">
        <f>+E282-F282</f>
        <v>0</v>
      </c>
    </row>
    <row r="283" spans="1:7" x14ac:dyDescent="0.25">
      <c r="A283" s="22"/>
      <c r="B283" s="9"/>
      <c r="C283" s="16"/>
      <c r="D283" s="57"/>
      <c r="E283" s="36"/>
      <c r="F283" s="37"/>
      <c r="G283" s="23">
        <f t="shared" ref="G283:G314" si="38">+E283-F283</f>
        <v>0</v>
      </c>
    </row>
    <row r="284" spans="1:7" x14ac:dyDescent="0.25">
      <c r="A284" s="22"/>
      <c r="B284" s="9"/>
      <c r="C284" s="16"/>
      <c r="D284" s="57"/>
      <c r="E284" s="36"/>
      <c r="F284" s="37"/>
      <c r="G284" s="23">
        <f t="shared" si="38"/>
        <v>0</v>
      </c>
    </row>
    <row r="285" spans="1:7" x14ac:dyDescent="0.25">
      <c r="A285" s="22"/>
      <c r="B285" s="9"/>
      <c r="C285" s="16"/>
      <c r="D285" s="57"/>
      <c r="E285" s="36"/>
      <c r="F285" s="37"/>
      <c r="G285" s="23">
        <f t="shared" si="38"/>
        <v>0</v>
      </c>
    </row>
    <row r="286" spans="1:7" x14ac:dyDescent="0.25">
      <c r="A286" s="22"/>
      <c r="B286" s="9"/>
      <c r="C286" s="16"/>
      <c r="D286" s="57"/>
      <c r="E286" s="36"/>
      <c r="F286" s="37"/>
      <c r="G286" s="23">
        <f t="shared" si="38"/>
        <v>0</v>
      </c>
    </row>
    <row r="287" spans="1:7" x14ac:dyDescent="0.25">
      <c r="A287" s="22"/>
      <c r="B287" s="9"/>
      <c r="C287" s="16"/>
      <c r="D287" s="57"/>
      <c r="E287" s="36"/>
      <c r="F287" s="37"/>
      <c r="G287" s="23">
        <f t="shared" si="38"/>
        <v>0</v>
      </c>
    </row>
    <row r="288" spans="1:7" x14ac:dyDescent="0.25">
      <c r="A288" s="22"/>
      <c r="B288" s="9"/>
      <c r="C288" s="16"/>
      <c r="D288" s="57"/>
      <c r="E288" s="36"/>
      <c r="F288" s="37"/>
      <c r="G288" s="23">
        <f t="shared" si="38"/>
        <v>0</v>
      </c>
    </row>
    <row r="289" spans="1:7" x14ac:dyDescent="0.25">
      <c r="A289" s="22"/>
      <c r="B289" s="9"/>
      <c r="C289" s="16"/>
      <c r="D289" s="57"/>
      <c r="E289" s="36"/>
      <c r="F289" s="37"/>
      <c r="G289" s="23">
        <f t="shared" si="38"/>
        <v>0</v>
      </c>
    </row>
    <row r="290" spans="1:7" x14ac:dyDescent="0.25">
      <c r="A290" s="22"/>
      <c r="B290" s="9"/>
      <c r="C290" s="16"/>
      <c r="D290" s="57"/>
      <c r="E290" s="36"/>
      <c r="F290" s="37"/>
      <c r="G290" s="23">
        <f t="shared" si="38"/>
        <v>0</v>
      </c>
    </row>
    <row r="291" spans="1:7" x14ac:dyDescent="0.25">
      <c r="A291" s="22"/>
      <c r="B291" s="9"/>
      <c r="C291" s="16"/>
      <c r="D291" s="57"/>
      <c r="E291" s="36"/>
      <c r="F291" s="37"/>
      <c r="G291" s="23">
        <f t="shared" si="38"/>
        <v>0</v>
      </c>
    </row>
    <row r="292" spans="1:7" x14ac:dyDescent="0.25">
      <c r="A292" s="22"/>
      <c r="B292" s="9"/>
      <c r="C292" s="16"/>
      <c r="D292" s="57"/>
      <c r="E292" s="36"/>
      <c r="F292" s="37"/>
      <c r="G292" s="23">
        <f t="shared" si="38"/>
        <v>0</v>
      </c>
    </row>
    <row r="293" spans="1:7" x14ac:dyDescent="0.25">
      <c r="A293" s="22"/>
      <c r="B293" s="9"/>
      <c r="C293" s="16"/>
      <c r="D293" s="57"/>
      <c r="E293" s="36"/>
      <c r="F293" s="37"/>
      <c r="G293" s="23">
        <f t="shared" si="38"/>
        <v>0</v>
      </c>
    </row>
    <row r="294" spans="1:7" x14ac:dyDescent="0.25">
      <c r="A294" s="22"/>
      <c r="B294" s="9"/>
      <c r="C294" s="16"/>
      <c r="D294" s="57"/>
      <c r="E294" s="36"/>
      <c r="F294" s="37"/>
      <c r="G294" s="23">
        <f t="shared" si="38"/>
        <v>0</v>
      </c>
    </row>
    <row r="295" spans="1:7" x14ac:dyDescent="0.25">
      <c r="A295" s="22"/>
      <c r="B295" s="9"/>
      <c r="C295" s="16"/>
      <c r="D295" s="57"/>
      <c r="E295" s="36"/>
      <c r="F295" s="37"/>
      <c r="G295" s="23">
        <f t="shared" si="38"/>
        <v>0</v>
      </c>
    </row>
    <row r="296" spans="1:7" x14ac:dyDescent="0.25">
      <c r="A296" s="22"/>
      <c r="B296" s="9"/>
      <c r="C296" s="16"/>
      <c r="D296" s="57"/>
      <c r="E296" s="36"/>
      <c r="F296" s="37"/>
      <c r="G296" s="23">
        <f t="shared" si="38"/>
        <v>0</v>
      </c>
    </row>
    <row r="297" spans="1:7" x14ac:dyDescent="0.25">
      <c r="A297" s="22"/>
      <c r="B297" s="9"/>
      <c r="C297" s="16"/>
      <c r="D297" s="57"/>
      <c r="E297" s="36"/>
      <c r="F297" s="37"/>
      <c r="G297" s="23">
        <f t="shared" si="38"/>
        <v>0</v>
      </c>
    </row>
    <row r="298" spans="1:7" x14ac:dyDescent="0.25">
      <c r="A298" s="22"/>
      <c r="B298" s="9"/>
      <c r="C298" s="16"/>
      <c r="D298" s="57"/>
      <c r="E298" s="36"/>
      <c r="F298" s="37"/>
      <c r="G298" s="23">
        <f t="shared" si="38"/>
        <v>0</v>
      </c>
    </row>
    <row r="299" spans="1:7" x14ac:dyDescent="0.25">
      <c r="A299" s="22"/>
      <c r="B299" s="9"/>
      <c r="C299" s="16"/>
      <c r="D299" s="57"/>
      <c r="E299" s="36"/>
      <c r="F299" s="37"/>
      <c r="G299" s="23">
        <f t="shared" si="38"/>
        <v>0</v>
      </c>
    </row>
    <row r="300" spans="1:7" x14ac:dyDescent="0.25">
      <c r="A300" s="22"/>
      <c r="B300" s="9"/>
      <c r="C300" s="16"/>
      <c r="D300" s="57"/>
      <c r="E300" s="36"/>
      <c r="F300" s="37"/>
      <c r="G300" s="23">
        <f t="shared" si="38"/>
        <v>0</v>
      </c>
    </row>
    <row r="301" spans="1:7" x14ac:dyDescent="0.25">
      <c r="A301" s="22"/>
      <c r="B301" s="9"/>
      <c r="C301" s="16"/>
      <c r="D301" s="57"/>
      <c r="E301" s="36"/>
      <c r="F301" s="37"/>
      <c r="G301" s="23">
        <f t="shared" si="38"/>
        <v>0</v>
      </c>
    </row>
    <row r="302" spans="1:7" x14ac:dyDescent="0.25">
      <c r="A302" s="22"/>
      <c r="B302" s="9"/>
      <c r="C302" s="16"/>
      <c r="D302" s="57"/>
      <c r="E302" s="36"/>
      <c r="F302" s="37"/>
      <c r="G302" s="23">
        <f t="shared" si="38"/>
        <v>0</v>
      </c>
    </row>
    <row r="303" spans="1:7" x14ac:dyDescent="0.25">
      <c r="A303" s="22"/>
      <c r="B303" s="9"/>
      <c r="C303" s="16"/>
      <c r="D303" s="57"/>
      <c r="E303" s="36"/>
      <c r="F303" s="37"/>
      <c r="G303" s="23">
        <f t="shared" si="38"/>
        <v>0</v>
      </c>
    </row>
    <row r="304" spans="1:7" x14ac:dyDescent="0.25">
      <c r="A304" s="22"/>
      <c r="B304" s="9"/>
      <c r="C304" s="16"/>
      <c r="D304" s="57"/>
      <c r="E304" s="36"/>
      <c r="F304" s="37"/>
      <c r="G304" s="23">
        <f t="shared" si="38"/>
        <v>0</v>
      </c>
    </row>
    <row r="305" spans="1:7" x14ac:dyDescent="0.25">
      <c r="A305" s="22"/>
      <c r="B305" s="9"/>
      <c r="C305" s="16"/>
      <c r="D305" s="57"/>
      <c r="E305" s="36"/>
      <c r="F305" s="37"/>
      <c r="G305" s="23">
        <f t="shared" si="38"/>
        <v>0</v>
      </c>
    </row>
    <row r="306" spans="1:7" x14ac:dyDescent="0.25">
      <c r="A306" s="22"/>
      <c r="B306" s="9"/>
      <c r="C306" s="16"/>
      <c r="D306" s="57"/>
      <c r="E306" s="36"/>
      <c r="F306" s="37"/>
      <c r="G306" s="23">
        <f t="shared" si="38"/>
        <v>0</v>
      </c>
    </row>
    <row r="307" spans="1:7" x14ac:dyDescent="0.25">
      <c r="A307" s="22"/>
      <c r="B307" s="9"/>
      <c r="C307" s="16"/>
      <c r="D307" s="57"/>
      <c r="E307" s="36"/>
      <c r="F307" s="37"/>
      <c r="G307" s="23">
        <f t="shared" si="38"/>
        <v>0</v>
      </c>
    </row>
    <row r="308" spans="1:7" x14ac:dyDescent="0.25">
      <c r="A308" s="22"/>
      <c r="B308" s="9"/>
      <c r="C308" s="16"/>
      <c r="D308" s="57"/>
      <c r="E308" s="36"/>
      <c r="F308" s="37"/>
      <c r="G308" s="23">
        <f t="shared" si="38"/>
        <v>0</v>
      </c>
    </row>
    <row r="309" spans="1:7" x14ac:dyDescent="0.25">
      <c r="A309" s="22"/>
      <c r="B309" s="9"/>
      <c r="C309" s="16"/>
      <c r="D309" s="57"/>
      <c r="E309" s="36"/>
      <c r="F309" s="37"/>
      <c r="G309" s="23">
        <f t="shared" si="38"/>
        <v>0</v>
      </c>
    </row>
    <row r="310" spans="1:7" x14ac:dyDescent="0.25">
      <c r="A310" s="22"/>
      <c r="B310" s="9"/>
      <c r="C310" s="16"/>
      <c r="D310" s="57"/>
      <c r="E310" s="36"/>
      <c r="F310" s="37"/>
      <c r="G310" s="23">
        <f t="shared" si="38"/>
        <v>0</v>
      </c>
    </row>
    <row r="311" spans="1:7" x14ac:dyDescent="0.25">
      <c r="A311" s="22"/>
      <c r="B311" s="9"/>
      <c r="C311" s="16"/>
      <c r="D311" s="57"/>
      <c r="E311" s="36"/>
      <c r="F311" s="37"/>
      <c r="G311" s="23">
        <f t="shared" si="38"/>
        <v>0</v>
      </c>
    </row>
    <row r="312" spans="1:7" x14ac:dyDescent="0.25">
      <c r="A312" s="22"/>
      <c r="B312" s="9"/>
      <c r="C312" s="16"/>
      <c r="D312" s="57"/>
      <c r="E312" s="36"/>
      <c r="F312" s="37"/>
      <c r="G312" s="23">
        <f t="shared" si="38"/>
        <v>0</v>
      </c>
    </row>
    <row r="313" spans="1:7" x14ac:dyDescent="0.25">
      <c r="A313" s="22"/>
      <c r="B313" s="9"/>
      <c r="C313" s="16"/>
      <c r="D313" s="57"/>
      <c r="E313" s="36"/>
      <c r="F313" s="37"/>
      <c r="G313" s="23">
        <f t="shared" si="38"/>
        <v>0</v>
      </c>
    </row>
    <row r="314" spans="1:7" x14ac:dyDescent="0.25">
      <c r="A314" s="22"/>
      <c r="B314" s="9"/>
      <c r="C314" s="16"/>
      <c r="D314" s="57"/>
      <c r="E314" s="36"/>
      <c r="F314" s="37"/>
      <c r="G314" s="23">
        <f t="shared" si="38"/>
        <v>0</v>
      </c>
    </row>
    <row r="315" spans="1:7" x14ac:dyDescent="0.25">
      <c r="A315" s="28" t="s">
        <v>18</v>
      </c>
      <c r="B315" s="29">
        <f>COUNT(B282:B314)</f>
        <v>0</v>
      </c>
      <c r="C315" s="30"/>
      <c r="D315" s="60"/>
      <c r="E315" s="31">
        <f>+SUM(E282:E314)</f>
        <v>0</v>
      </c>
      <c r="F315" s="31">
        <f t="shared" ref="F315" si="39">+SUM(F282:F314)</f>
        <v>0</v>
      </c>
      <c r="G315" s="31">
        <f t="shared" ref="G315" si="40">+SUM(G282:G314)</f>
        <v>0</v>
      </c>
    </row>
    <row r="316" spans="1:7" x14ac:dyDescent="0.25">
      <c r="A316" s="24" t="s">
        <v>19</v>
      </c>
      <c r="B316" s="25">
        <f>+B281+B315</f>
        <v>0</v>
      </c>
      <c r="C316" s="26"/>
      <c r="D316" s="59"/>
      <c r="E316" s="15">
        <f>+E281+E315</f>
        <v>0</v>
      </c>
      <c r="F316" s="15">
        <f t="shared" ref="F316" si="41">+F281+F315</f>
        <v>0</v>
      </c>
      <c r="G316" s="15">
        <f t="shared" ref="G316" si="42">+G281+G315</f>
        <v>0</v>
      </c>
    </row>
    <row r="317" spans="1:7" x14ac:dyDescent="0.25">
      <c r="A317" s="22"/>
      <c r="B317" s="9"/>
      <c r="C317" s="16"/>
      <c r="D317" s="57"/>
      <c r="E317" s="36"/>
      <c r="F317" s="37"/>
      <c r="G317" s="23">
        <f>+E317-F317</f>
        <v>0</v>
      </c>
    </row>
    <row r="318" spans="1:7" x14ac:dyDescent="0.25">
      <c r="A318" s="22"/>
      <c r="B318" s="9"/>
      <c r="C318" s="16"/>
      <c r="D318" s="57"/>
      <c r="E318" s="36"/>
      <c r="F318" s="37"/>
      <c r="G318" s="23">
        <f t="shared" ref="G318:G349" si="43">+E318-F318</f>
        <v>0</v>
      </c>
    </row>
    <row r="319" spans="1:7" x14ac:dyDescent="0.25">
      <c r="A319" s="22"/>
      <c r="B319" s="9"/>
      <c r="C319" s="16"/>
      <c r="D319" s="57"/>
      <c r="E319" s="36"/>
      <c r="F319" s="37"/>
      <c r="G319" s="23">
        <f t="shared" si="43"/>
        <v>0</v>
      </c>
    </row>
    <row r="320" spans="1:7" x14ac:dyDescent="0.25">
      <c r="A320" s="22"/>
      <c r="B320" s="9"/>
      <c r="C320" s="16"/>
      <c r="D320" s="57"/>
      <c r="E320" s="36"/>
      <c r="F320" s="37"/>
      <c r="G320" s="23">
        <f t="shared" si="43"/>
        <v>0</v>
      </c>
    </row>
    <row r="321" spans="1:7" x14ac:dyDescent="0.25">
      <c r="A321" s="22"/>
      <c r="B321" s="9"/>
      <c r="C321" s="16"/>
      <c r="D321" s="57"/>
      <c r="E321" s="36"/>
      <c r="F321" s="37"/>
      <c r="G321" s="23">
        <f t="shared" si="43"/>
        <v>0</v>
      </c>
    </row>
    <row r="322" spans="1:7" x14ac:dyDescent="0.25">
      <c r="A322" s="22"/>
      <c r="B322" s="9"/>
      <c r="C322" s="16"/>
      <c r="D322" s="57"/>
      <c r="E322" s="36"/>
      <c r="F322" s="37"/>
      <c r="G322" s="23">
        <f t="shared" si="43"/>
        <v>0</v>
      </c>
    </row>
    <row r="323" spans="1:7" x14ac:dyDescent="0.25">
      <c r="A323" s="22"/>
      <c r="B323" s="9"/>
      <c r="C323" s="16"/>
      <c r="D323" s="57"/>
      <c r="E323" s="36"/>
      <c r="F323" s="37"/>
      <c r="G323" s="23">
        <f t="shared" si="43"/>
        <v>0</v>
      </c>
    </row>
    <row r="324" spans="1:7" x14ac:dyDescent="0.25">
      <c r="A324" s="22"/>
      <c r="B324" s="9"/>
      <c r="C324" s="16"/>
      <c r="D324" s="57"/>
      <c r="E324" s="36"/>
      <c r="F324" s="37"/>
      <c r="G324" s="23">
        <f t="shared" si="43"/>
        <v>0</v>
      </c>
    </row>
    <row r="325" spans="1:7" x14ac:dyDescent="0.25">
      <c r="A325" s="22"/>
      <c r="B325" s="9"/>
      <c r="C325" s="16"/>
      <c r="D325" s="57"/>
      <c r="E325" s="36"/>
      <c r="F325" s="37"/>
      <c r="G325" s="23">
        <f t="shared" si="43"/>
        <v>0</v>
      </c>
    </row>
    <row r="326" spans="1:7" x14ac:dyDescent="0.25">
      <c r="A326" s="22"/>
      <c r="B326" s="9"/>
      <c r="C326" s="16"/>
      <c r="D326" s="57"/>
      <c r="E326" s="36"/>
      <c r="F326" s="37"/>
      <c r="G326" s="23">
        <f t="shared" si="43"/>
        <v>0</v>
      </c>
    </row>
    <row r="327" spans="1:7" x14ac:dyDescent="0.25">
      <c r="A327" s="22"/>
      <c r="B327" s="9"/>
      <c r="C327" s="16"/>
      <c r="D327" s="57"/>
      <c r="E327" s="36"/>
      <c r="F327" s="37"/>
      <c r="G327" s="23">
        <f t="shared" si="43"/>
        <v>0</v>
      </c>
    </row>
    <row r="328" spans="1:7" x14ac:dyDescent="0.25">
      <c r="A328" s="22"/>
      <c r="B328" s="9"/>
      <c r="C328" s="16"/>
      <c r="D328" s="57"/>
      <c r="E328" s="36"/>
      <c r="F328" s="37"/>
      <c r="G328" s="23">
        <f t="shared" si="43"/>
        <v>0</v>
      </c>
    </row>
    <row r="329" spans="1:7" x14ac:dyDescent="0.25">
      <c r="A329" s="22"/>
      <c r="B329" s="9"/>
      <c r="C329" s="16"/>
      <c r="D329" s="57"/>
      <c r="E329" s="36"/>
      <c r="F329" s="37"/>
      <c r="G329" s="23">
        <f t="shared" si="43"/>
        <v>0</v>
      </c>
    </row>
    <row r="330" spans="1:7" x14ac:dyDescent="0.25">
      <c r="A330" s="22"/>
      <c r="B330" s="9"/>
      <c r="C330" s="16"/>
      <c r="D330" s="57"/>
      <c r="E330" s="36"/>
      <c r="F330" s="37"/>
      <c r="G330" s="23">
        <f t="shared" si="43"/>
        <v>0</v>
      </c>
    </row>
    <row r="331" spans="1:7" x14ac:dyDescent="0.25">
      <c r="A331" s="22"/>
      <c r="B331" s="9"/>
      <c r="C331" s="16"/>
      <c r="D331" s="57"/>
      <c r="E331" s="36"/>
      <c r="F331" s="37"/>
      <c r="G331" s="23">
        <f t="shared" si="43"/>
        <v>0</v>
      </c>
    </row>
    <row r="332" spans="1:7" x14ac:dyDescent="0.25">
      <c r="A332" s="22"/>
      <c r="B332" s="9"/>
      <c r="C332" s="16"/>
      <c r="D332" s="57"/>
      <c r="E332" s="36"/>
      <c r="F332" s="37"/>
      <c r="G332" s="23">
        <f t="shared" si="43"/>
        <v>0</v>
      </c>
    </row>
    <row r="333" spans="1:7" x14ac:dyDescent="0.25">
      <c r="A333" s="22"/>
      <c r="B333" s="9"/>
      <c r="C333" s="16"/>
      <c r="D333" s="57"/>
      <c r="E333" s="36"/>
      <c r="F333" s="37"/>
      <c r="G333" s="23">
        <f t="shared" si="43"/>
        <v>0</v>
      </c>
    </row>
    <row r="334" spans="1:7" x14ac:dyDescent="0.25">
      <c r="A334" s="22"/>
      <c r="B334" s="9"/>
      <c r="C334" s="16"/>
      <c r="D334" s="57"/>
      <c r="E334" s="36"/>
      <c r="F334" s="37"/>
      <c r="G334" s="23">
        <f t="shared" si="43"/>
        <v>0</v>
      </c>
    </row>
    <row r="335" spans="1:7" x14ac:dyDescent="0.25">
      <c r="A335" s="22"/>
      <c r="B335" s="9"/>
      <c r="C335" s="16"/>
      <c r="D335" s="57"/>
      <c r="E335" s="36"/>
      <c r="F335" s="37"/>
      <c r="G335" s="23">
        <f t="shared" si="43"/>
        <v>0</v>
      </c>
    </row>
    <row r="336" spans="1:7" x14ac:dyDescent="0.25">
      <c r="A336" s="22"/>
      <c r="B336" s="9"/>
      <c r="C336" s="16"/>
      <c r="D336" s="57"/>
      <c r="E336" s="36"/>
      <c r="F336" s="37"/>
      <c r="G336" s="23">
        <f t="shared" si="43"/>
        <v>0</v>
      </c>
    </row>
    <row r="337" spans="1:7" x14ac:dyDescent="0.25">
      <c r="A337" s="22"/>
      <c r="B337" s="9"/>
      <c r="C337" s="16"/>
      <c r="D337" s="57"/>
      <c r="E337" s="36"/>
      <c r="F337" s="37"/>
      <c r="G337" s="23">
        <f t="shared" si="43"/>
        <v>0</v>
      </c>
    </row>
    <row r="338" spans="1:7" x14ac:dyDescent="0.25">
      <c r="A338" s="22"/>
      <c r="B338" s="9"/>
      <c r="C338" s="16"/>
      <c r="D338" s="57"/>
      <c r="E338" s="36"/>
      <c r="F338" s="37"/>
      <c r="G338" s="23">
        <f t="shared" si="43"/>
        <v>0</v>
      </c>
    </row>
    <row r="339" spans="1:7" x14ac:dyDescent="0.25">
      <c r="A339" s="22"/>
      <c r="B339" s="9"/>
      <c r="C339" s="16"/>
      <c r="D339" s="57"/>
      <c r="E339" s="36"/>
      <c r="F339" s="37"/>
      <c r="G339" s="23">
        <f t="shared" si="43"/>
        <v>0</v>
      </c>
    </row>
    <row r="340" spans="1:7" x14ac:dyDescent="0.25">
      <c r="A340" s="22"/>
      <c r="B340" s="9"/>
      <c r="C340" s="16"/>
      <c r="D340" s="57"/>
      <c r="E340" s="36"/>
      <c r="F340" s="37"/>
      <c r="G340" s="23">
        <f t="shared" si="43"/>
        <v>0</v>
      </c>
    </row>
    <row r="341" spans="1:7" x14ac:dyDescent="0.25">
      <c r="A341" s="22"/>
      <c r="B341" s="9"/>
      <c r="C341" s="16"/>
      <c r="D341" s="57"/>
      <c r="E341" s="36"/>
      <c r="F341" s="37"/>
      <c r="G341" s="23">
        <f t="shared" si="43"/>
        <v>0</v>
      </c>
    </row>
    <row r="342" spans="1:7" x14ac:dyDescent="0.25">
      <c r="A342" s="22"/>
      <c r="B342" s="9"/>
      <c r="C342" s="16"/>
      <c r="D342" s="57"/>
      <c r="E342" s="36"/>
      <c r="F342" s="37"/>
      <c r="G342" s="23">
        <f t="shared" si="43"/>
        <v>0</v>
      </c>
    </row>
    <row r="343" spans="1:7" x14ac:dyDescent="0.25">
      <c r="A343" s="22"/>
      <c r="B343" s="9"/>
      <c r="C343" s="16"/>
      <c r="D343" s="57"/>
      <c r="E343" s="36"/>
      <c r="F343" s="37"/>
      <c r="G343" s="23">
        <f t="shared" si="43"/>
        <v>0</v>
      </c>
    </row>
    <row r="344" spans="1:7" x14ac:dyDescent="0.25">
      <c r="A344" s="22"/>
      <c r="B344" s="9"/>
      <c r="C344" s="16"/>
      <c r="D344" s="57"/>
      <c r="E344" s="36"/>
      <c r="F344" s="37"/>
      <c r="G344" s="23">
        <f t="shared" si="43"/>
        <v>0</v>
      </c>
    </row>
    <row r="345" spans="1:7" x14ac:dyDescent="0.25">
      <c r="A345" s="22"/>
      <c r="B345" s="9"/>
      <c r="C345" s="16"/>
      <c r="D345" s="57"/>
      <c r="E345" s="36"/>
      <c r="F345" s="37"/>
      <c r="G345" s="23">
        <f t="shared" si="43"/>
        <v>0</v>
      </c>
    </row>
    <row r="346" spans="1:7" x14ac:dyDescent="0.25">
      <c r="A346" s="22"/>
      <c r="B346" s="9"/>
      <c r="C346" s="16"/>
      <c r="D346" s="57"/>
      <c r="E346" s="36"/>
      <c r="F346" s="37"/>
      <c r="G346" s="23">
        <f t="shared" si="43"/>
        <v>0</v>
      </c>
    </row>
    <row r="347" spans="1:7" x14ac:dyDescent="0.25">
      <c r="A347" s="22"/>
      <c r="B347" s="9"/>
      <c r="C347" s="16"/>
      <c r="D347" s="57"/>
      <c r="E347" s="36"/>
      <c r="F347" s="37"/>
      <c r="G347" s="23">
        <f t="shared" si="43"/>
        <v>0</v>
      </c>
    </row>
    <row r="348" spans="1:7" x14ac:dyDescent="0.25">
      <c r="A348" s="22"/>
      <c r="B348" s="9"/>
      <c r="C348" s="16"/>
      <c r="D348" s="57"/>
      <c r="E348" s="36"/>
      <c r="F348" s="37"/>
      <c r="G348" s="23">
        <f t="shared" si="43"/>
        <v>0</v>
      </c>
    </row>
    <row r="349" spans="1:7" x14ac:dyDescent="0.25">
      <c r="A349" s="22"/>
      <c r="B349" s="9"/>
      <c r="C349" s="16"/>
      <c r="D349" s="57"/>
      <c r="E349" s="36"/>
      <c r="F349" s="37"/>
      <c r="G349" s="23">
        <f t="shared" si="43"/>
        <v>0</v>
      </c>
    </row>
    <row r="350" spans="1:7" x14ac:dyDescent="0.25">
      <c r="A350" s="28" t="s">
        <v>20</v>
      </c>
      <c r="B350" s="29">
        <f>COUNT(B317:B349)</f>
        <v>0</v>
      </c>
      <c r="C350" s="30"/>
      <c r="D350" s="60"/>
      <c r="E350" s="31">
        <f>+SUM(E317:E349)</f>
        <v>0</v>
      </c>
      <c r="F350" s="31">
        <f t="shared" ref="F350" si="44">+SUM(F317:F349)</f>
        <v>0</v>
      </c>
      <c r="G350" s="31">
        <f t="shared" ref="G350" si="45">+SUM(G317:G349)</f>
        <v>0</v>
      </c>
    </row>
    <row r="351" spans="1:7" x14ac:dyDescent="0.25">
      <c r="A351" s="24" t="s">
        <v>21</v>
      </c>
      <c r="B351" s="25">
        <f>+B316+B350</f>
        <v>0</v>
      </c>
      <c r="C351" s="26"/>
      <c r="D351" s="59"/>
      <c r="E351" s="15">
        <f>+E316+E350</f>
        <v>0</v>
      </c>
      <c r="F351" s="15">
        <f t="shared" ref="F351" si="46">+F316+F350</f>
        <v>0</v>
      </c>
      <c r="G351" s="15">
        <f t="shared" ref="G351" si="47">+G316+G350</f>
        <v>0</v>
      </c>
    </row>
    <row r="352" spans="1:7" x14ac:dyDescent="0.25">
      <c r="A352" s="22"/>
      <c r="B352" s="9"/>
      <c r="C352" s="16"/>
      <c r="D352" s="57"/>
      <c r="E352" s="36"/>
      <c r="F352" s="37"/>
      <c r="G352" s="23">
        <f>+E352-F352</f>
        <v>0</v>
      </c>
    </row>
    <row r="353" spans="1:7" x14ac:dyDescent="0.25">
      <c r="A353" s="22"/>
      <c r="B353" s="9"/>
      <c r="C353" s="16"/>
      <c r="D353" s="57"/>
      <c r="E353" s="36"/>
      <c r="F353" s="37"/>
      <c r="G353" s="23">
        <f t="shared" ref="G353:G384" si="48">+E353-F353</f>
        <v>0</v>
      </c>
    </row>
    <row r="354" spans="1:7" x14ac:dyDescent="0.25">
      <c r="A354" s="22"/>
      <c r="B354" s="9"/>
      <c r="C354" s="16"/>
      <c r="D354" s="57"/>
      <c r="E354" s="36"/>
      <c r="F354" s="37"/>
      <c r="G354" s="23">
        <f t="shared" si="48"/>
        <v>0</v>
      </c>
    </row>
    <row r="355" spans="1:7" x14ac:dyDescent="0.25">
      <c r="A355" s="22"/>
      <c r="B355" s="9"/>
      <c r="C355" s="16"/>
      <c r="D355" s="57"/>
      <c r="E355" s="36"/>
      <c r="F355" s="37"/>
      <c r="G355" s="23">
        <f t="shared" si="48"/>
        <v>0</v>
      </c>
    </row>
    <row r="356" spans="1:7" x14ac:dyDescent="0.25">
      <c r="A356" s="22"/>
      <c r="B356" s="9"/>
      <c r="C356" s="16"/>
      <c r="D356" s="57"/>
      <c r="E356" s="36"/>
      <c r="F356" s="37"/>
      <c r="G356" s="23">
        <f t="shared" si="48"/>
        <v>0</v>
      </c>
    </row>
    <row r="357" spans="1:7" x14ac:dyDescent="0.25">
      <c r="A357" s="22"/>
      <c r="B357" s="9"/>
      <c r="C357" s="16"/>
      <c r="D357" s="57"/>
      <c r="E357" s="36"/>
      <c r="F357" s="37"/>
      <c r="G357" s="23">
        <f t="shared" si="48"/>
        <v>0</v>
      </c>
    </row>
    <row r="358" spans="1:7" x14ac:dyDescent="0.25">
      <c r="A358" s="22"/>
      <c r="B358" s="9"/>
      <c r="C358" s="16"/>
      <c r="D358" s="57"/>
      <c r="E358" s="36"/>
      <c r="F358" s="37"/>
      <c r="G358" s="23">
        <f t="shared" si="48"/>
        <v>0</v>
      </c>
    </row>
    <row r="359" spans="1:7" x14ac:dyDescent="0.25">
      <c r="A359" s="22"/>
      <c r="B359" s="9"/>
      <c r="C359" s="16"/>
      <c r="D359" s="57"/>
      <c r="E359" s="36"/>
      <c r="F359" s="37"/>
      <c r="G359" s="23">
        <f t="shared" si="48"/>
        <v>0</v>
      </c>
    </row>
    <row r="360" spans="1:7" x14ac:dyDescent="0.25">
      <c r="A360" s="22"/>
      <c r="B360" s="9"/>
      <c r="C360" s="16"/>
      <c r="D360" s="57"/>
      <c r="E360" s="36"/>
      <c r="F360" s="37"/>
      <c r="G360" s="23">
        <f t="shared" si="48"/>
        <v>0</v>
      </c>
    </row>
    <row r="361" spans="1:7" x14ac:dyDescent="0.25">
      <c r="A361" s="22"/>
      <c r="B361" s="9"/>
      <c r="C361" s="16"/>
      <c r="D361" s="57"/>
      <c r="E361" s="36"/>
      <c r="F361" s="37"/>
      <c r="G361" s="23">
        <f t="shared" si="48"/>
        <v>0</v>
      </c>
    </row>
    <row r="362" spans="1:7" x14ac:dyDescent="0.25">
      <c r="A362" s="22"/>
      <c r="B362" s="9"/>
      <c r="C362" s="16"/>
      <c r="D362" s="57"/>
      <c r="E362" s="36"/>
      <c r="F362" s="37"/>
      <c r="G362" s="23">
        <f t="shared" si="48"/>
        <v>0</v>
      </c>
    </row>
    <row r="363" spans="1:7" x14ac:dyDescent="0.25">
      <c r="A363" s="22"/>
      <c r="B363" s="9"/>
      <c r="C363" s="16"/>
      <c r="D363" s="57"/>
      <c r="E363" s="36"/>
      <c r="F363" s="37"/>
      <c r="G363" s="23">
        <f t="shared" si="48"/>
        <v>0</v>
      </c>
    </row>
    <row r="364" spans="1:7" x14ac:dyDescent="0.25">
      <c r="A364" s="22"/>
      <c r="B364" s="9"/>
      <c r="C364" s="16"/>
      <c r="D364" s="57"/>
      <c r="E364" s="36"/>
      <c r="F364" s="37"/>
      <c r="G364" s="23">
        <f t="shared" si="48"/>
        <v>0</v>
      </c>
    </row>
    <row r="365" spans="1:7" x14ac:dyDescent="0.25">
      <c r="A365" s="22"/>
      <c r="B365" s="9"/>
      <c r="C365" s="16"/>
      <c r="D365" s="57"/>
      <c r="E365" s="36"/>
      <c r="F365" s="37"/>
      <c r="G365" s="23">
        <f t="shared" si="48"/>
        <v>0</v>
      </c>
    </row>
    <row r="366" spans="1:7" x14ac:dyDescent="0.25">
      <c r="A366" s="22"/>
      <c r="B366" s="9"/>
      <c r="C366" s="16"/>
      <c r="D366" s="57"/>
      <c r="E366" s="36"/>
      <c r="F366" s="37"/>
      <c r="G366" s="23">
        <f t="shared" si="48"/>
        <v>0</v>
      </c>
    </row>
    <row r="367" spans="1:7" x14ac:dyDescent="0.25">
      <c r="A367" s="22"/>
      <c r="B367" s="9"/>
      <c r="C367" s="16"/>
      <c r="D367" s="57"/>
      <c r="E367" s="36"/>
      <c r="F367" s="37"/>
      <c r="G367" s="23">
        <f t="shared" si="48"/>
        <v>0</v>
      </c>
    </row>
    <row r="368" spans="1:7" x14ac:dyDescent="0.25">
      <c r="A368" s="22"/>
      <c r="B368" s="9"/>
      <c r="C368" s="16"/>
      <c r="D368" s="57"/>
      <c r="E368" s="36"/>
      <c r="F368" s="37"/>
      <c r="G368" s="23">
        <f t="shared" si="48"/>
        <v>0</v>
      </c>
    </row>
    <row r="369" spans="1:7" x14ac:dyDescent="0.25">
      <c r="A369" s="22"/>
      <c r="B369" s="9"/>
      <c r="C369" s="16"/>
      <c r="D369" s="57"/>
      <c r="E369" s="36"/>
      <c r="F369" s="37"/>
      <c r="G369" s="23">
        <f t="shared" si="48"/>
        <v>0</v>
      </c>
    </row>
    <row r="370" spans="1:7" x14ac:dyDescent="0.25">
      <c r="A370" s="22"/>
      <c r="B370" s="9"/>
      <c r="C370" s="16"/>
      <c r="D370" s="57"/>
      <c r="E370" s="36"/>
      <c r="F370" s="37"/>
      <c r="G370" s="23">
        <f t="shared" si="48"/>
        <v>0</v>
      </c>
    </row>
    <row r="371" spans="1:7" x14ac:dyDescent="0.25">
      <c r="A371" s="22"/>
      <c r="B371" s="9"/>
      <c r="C371" s="16"/>
      <c r="D371" s="57"/>
      <c r="E371" s="36"/>
      <c r="F371" s="37"/>
      <c r="G371" s="23">
        <f t="shared" si="48"/>
        <v>0</v>
      </c>
    </row>
    <row r="372" spans="1:7" x14ac:dyDescent="0.25">
      <c r="A372" s="22"/>
      <c r="B372" s="9"/>
      <c r="C372" s="16"/>
      <c r="D372" s="57"/>
      <c r="E372" s="36"/>
      <c r="F372" s="37"/>
      <c r="G372" s="23">
        <f t="shared" si="48"/>
        <v>0</v>
      </c>
    </row>
    <row r="373" spans="1:7" x14ac:dyDescent="0.25">
      <c r="A373" s="22"/>
      <c r="B373" s="9"/>
      <c r="C373" s="16"/>
      <c r="D373" s="57"/>
      <c r="E373" s="36"/>
      <c r="F373" s="37"/>
      <c r="G373" s="23">
        <f t="shared" si="48"/>
        <v>0</v>
      </c>
    </row>
    <row r="374" spans="1:7" x14ac:dyDescent="0.25">
      <c r="A374" s="22"/>
      <c r="B374" s="9"/>
      <c r="C374" s="16"/>
      <c r="D374" s="57"/>
      <c r="E374" s="36"/>
      <c r="F374" s="37"/>
      <c r="G374" s="23">
        <f t="shared" si="48"/>
        <v>0</v>
      </c>
    </row>
    <row r="375" spans="1:7" x14ac:dyDescent="0.25">
      <c r="A375" s="22"/>
      <c r="B375" s="9"/>
      <c r="C375" s="16"/>
      <c r="D375" s="57"/>
      <c r="E375" s="36"/>
      <c r="F375" s="37"/>
      <c r="G375" s="23">
        <f t="shared" si="48"/>
        <v>0</v>
      </c>
    </row>
    <row r="376" spans="1:7" x14ac:dyDescent="0.25">
      <c r="A376" s="22"/>
      <c r="B376" s="9"/>
      <c r="C376" s="16"/>
      <c r="D376" s="57"/>
      <c r="E376" s="36"/>
      <c r="F376" s="37"/>
      <c r="G376" s="23">
        <f t="shared" si="48"/>
        <v>0</v>
      </c>
    </row>
    <row r="377" spans="1:7" x14ac:dyDescent="0.25">
      <c r="A377" s="22"/>
      <c r="B377" s="9"/>
      <c r="C377" s="16"/>
      <c r="D377" s="57"/>
      <c r="E377" s="36"/>
      <c r="F377" s="37"/>
      <c r="G377" s="23">
        <f t="shared" si="48"/>
        <v>0</v>
      </c>
    </row>
    <row r="378" spans="1:7" x14ac:dyDescent="0.25">
      <c r="A378" s="22"/>
      <c r="B378" s="9"/>
      <c r="C378" s="16"/>
      <c r="D378" s="57"/>
      <c r="E378" s="36"/>
      <c r="F378" s="37"/>
      <c r="G378" s="23">
        <f t="shared" si="48"/>
        <v>0</v>
      </c>
    </row>
    <row r="379" spans="1:7" x14ac:dyDescent="0.25">
      <c r="A379" s="22"/>
      <c r="B379" s="9"/>
      <c r="C379" s="16"/>
      <c r="D379" s="57"/>
      <c r="E379" s="36"/>
      <c r="F379" s="37"/>
      <c r="G379" s="23">
        <f t="shared" si="48"/>
        <v>0</v>
      </c>
    </row>
    <row r="380" spans="1:7" x14ac:dyDescent="0.25">
      <c r="A380" s="22"/>
      <c r="B380" s="9"/>
      <c r="C380" s="16"/>
      <c r="D380" s="57"/>
      <c r="E380" s="36"/>
      <c r="F380" s="37"/>
      <c r="G380" s="23">
        <f t="shared" si="48"/>
        <v>0</v>
      </c>
    </row>
    <row r="381" spans="1:7" x14ac:dyDescent="0.25">
      <c r="A381" s="22"/>
      <c r="B381" s="9"/>
      <c r="C381" s="16"/>
      <c r="D381" s="57"/>
      <c r="E381" s="36"/>
      <c r="F381" s="37"/>
      <c r="G381" s="23">
        <f t="shared" si="48"/>
        <v>0</v>
      </c>
    </row>
    <row r="382" spans="1:7" x14ac:dyDescent="0.25">
      <c r="A382" s="22"/>
      <c r="B382" s="9"/>
      <c r="C382" s="16"/>
      <c r="D382" s="57"/>
      <c r="E382" s="36"/>
      <c r="F382" s="37"/>
      <c r="G382" s="23">
        <f t="shared" si="48"/>
        <v>0</v>
      </c>
    </row>
    <row r="383" spans="1:7" x14ac:dyDescent="0.25">
      <c r="A383" s="22"/>
      <c r="B383" s="9"/>
      <c r="C383" s="16"/>
      <c r="D383" s="57"/>
      <c r="E383" s="36"/>
      <c r="F383" s="37"/>
      <c r="G383" s="23">
        <f t="shared" si="48"/>
        <v>0</v>
      </c>
    </row>
    <row r="384" spans="1:7" x14ac:dyDescent="0.25">
      <c r="A384" s="22"/>
      <c r="B384" s="9"/>
      <c r="C384" s="16"/>
      <c r="D384" s="57"/>
      <c r="E384" s="36"/>
      <c r="F384" s="37"/>
      <c r="G384" s="23">
        <f t="shared" si="48"/>
        <v>0</v>
      </c>
    </row>
    <row r="385" spans="1:7" x14ac:dyDescent="0.25">
      <c r="A385" s="28" t="s">
        <v>22</v>
      </c>
      <c r="B385" s="29">
        <f>COUNT(B352:B384)</f>
        <v>0</v>
      </c>
      <c r="C385" s="30"/>
      <c r="D385" s="60"/>
      <c r="E385" s="31">
        <f>+SUM(E352:E384)</f>
        <v>0</v>
      </c>
      <c r="F385" s="31">
        <f t="shared" ref="F385" si="49">+SUM(F352:F384)</f>
        <v>0</v>
      </c>
      <c r="G385" s="31">
        <f t="shared" ref="G385" si="50">+SUM(G352:G384)</f>
        <v>0</v>
      </c>
    </row>
    <row r="386" spans="1:7" x14ac:dyDescent="0.25">
      <c r="A386" s="24" t="s">
        <v>23</v>
      </c>
      <c r="B386" s="25">
        <f>+B351+B385</f>
        <v>0</v>
      </c>
      <c r="C386" s="26"/>
      <c r="D386" s="59"/>
      <c r="E386" s="15">
        <f>+E351+E385</f>
        <v>0</v>
      </c>
      <c r="F386" s="15">
        <f t="shared" ref="F386" si="51">+F351+F385</f>
        <v>0</v>
      </c>
      <c r="G386" s="15">
        <f t="shared" ref="G386" si="52">+G351+G385</f>
        <v>0</v>
      </c>
    </row>
    <row r="387" spans="1:7" x14ac:dyDescent="0.25">
      <c r="A387" s="22"/>
      <c r="B387" s="9"/>
      <c r="C387" s="16"/>
      <c r="D387" s="57"/>
      <c r="E387" s="36"/>
      <c r="F387" s="37"/>
      <c r="G387" s="23">
        <f>+E387-F387</f>
        <v>0</v>
      </c>
    </row>
    <row r="388" spans="1:7" x14ac:dyDescent="0.25">
      <c r="A388" s="22"/>
      <c r="B388" s="9"/>
      <c r="C388" s="16"/>
      <c r="D388" s="57"/>
      <c r="E388" s="36"/>
      <c r="F388" s="37"/>
      <c r="G388" s="23">
        <f t="shared" ref="G388:G419" si="53">+E388-F388</f>
        <v>0</v>
      </c>
    </row>
    <row r="389" spans="1:7" x14ac:dyDescent="0.25">
      <c r="A389" s="22"/>
      <c r="B389" s="9"/>
      <c r="C389" s="16"/>
      <c r="D389" s="57"/>
      <c r="E389" s="36"/>
      <c r="F389" s="37"/>
      <c r="G389" s="23">
        <f t="shared" si="53"/>
        <v>0</v>
      </c>
    </row>
    <row r="390" spans="1:7" x14ac:dyDescent="0.25">
      <c r="A390" s="22"/>
      <c r="B390" s="9"/>
      <c r="C390" s="16"/>
      <c r="D390" s="57"/>
      <c r="E390" s="36"/>
      <c r="F390" s="37"/>
      <c r="G390" s="23">
        <f t="shared" si="53"/>
        <v>0</v>
      </c>
    </row>
    <row r="391" spans="1:7" x14ac:dyDescent="0.25">
      <c r="A391" s="22"/>
      <c r="B391" s="9"/>
      <c r="C391" s="16"/>
      <c r="D391" s="57"/>
      <c r="E391" s="36"/>
      <c r="F391" s="37"/>
      <c r="G391" s="23">
        <f t="shared" si="53"/>
        <v>0</v>
      </c>
    </row>
    <row r="392" spans="1:7" x14ac:dyDescent="0.25">
      <c r="A392" s="22"/>
      <c r="B392" s="9"/>
      <c r="C392" s="16"/>
      <c r="D392" s="57"/>
      <c r="E392" s="36"/>
      <c r="F392" s="37"/>
      <c r="G392" s="23">
        <f t="shared" si="53"/>
        <v>0</v>
      </c>
    </row>
    <row r="393" spans="1:7" x14ac:dyDescent="0.25">
      <c r="A393" s="22"/>
      <c r="B393" s="9"/>
      <c r="C393" s="16"/>
      <c r="D393" s="57"/>
      <c r="E393" s="36"/>
      <c r="F393" s="37"/>
      <c r="G393" s="23">
        <f t="shared" si="53"/>
        <v>0</v>
      </c>
    </row>
    <row r="394" spans="1:7" x14ac:dyDescent="0.25">
      <c r="A394" s="22"/>
      <c r="B394" s="9"/>
      <c r="C394" s="16"/>
      <c r="D394" s="57"/>
      <c r="E394" s="36"/>
      <c r="F394" s="37"/>
      <c r="G394" s="23">
        <f t="shared" si="53"/>
        <v>0</v>
      </c>
    </row>
    <row r="395" spans="1:7" x14ac:dyDescent="0.25">
      <c r="A395" s="22"/>
      <c r="B395" s="9"/>
      <c r="C395" s="16"/>
      <c r="D395" s="57"/>
      <c r="E395" s="36"/>
      <c r="F395" s="37"/>
      <c r="G395" s="23">
        <f t="shared" si="53"/>
        <v>0</v>
      </c>
    </row>
    <row r="396" spans="1:7" x14ac:dyDescent="0.25">
      <c r="A396" s="22"/>
      <c r="B396" s="9"/>
      <c r="C396" s="16"/>
      <c r="D396" s="57"/>
      <c r="E396" s="36"/>
      <c r="F396" s="37"/>
      <c r="G396" s="23">
        <f t="shared" si="53"/>
        <v>0</v>
      </c>
    </row>
    <row r="397" spans="1:7" x14ac:dyDescent="0.25">
      <c r="A397" s="22"/>
      <c r="B397" s="9"/>
      <c r="C397" s="16"/>
      <c r="D397" s="57"/>
      <c r="E397" s="36"/>
      <c r="F397" s="37"/>
      <c r="G397" s="23">
        <f t="shared" si="53"/>
        <v>0</v>
      </c>
    </row>
    <row r="398" spans="1:7" x14ac:dyDescent="0.25">
      <c r="A398" s="22"/>
      <c r="B398" s="9"/>
      <c r="C398" s="16"/>
      <c r="D398" s="57"/>
      <c r="E398" s="36"/>
      <c r="F398" s="37"/>
      <c r="G398" s="23">
        <f t="shared" si="53"/>
        <v>0</v>
      </c>
    </row>
    <row r="399" spans="1:7" x14ac:dyDescent="0.25">
      <c r="A399" s="22"/>
      <c r="B399" s="9"/>
      <c r="C399" s="16"/>
      <c r="D399" s="57"/>
      <c r="E399" s="36"/>
      <c r="F399" s="37"/>
      <c r="G399" s="23">
        <f t="shared" si="53"/>
        <v>0</v>
      </c>
    </row>
    <row r="400" spans="1:7" x14ac:dyDescent="0.25">
      <c r="A400" s="22"/>
      <c r="B400" s="9"/>
      <c r="C400" s="16"/>
      <c r="D400" s="57"/>
      <c r="E400" s="36"/>
      <c r="F400" s="37"/>
      <c r="G400" s="23">
        <f t="shared" si="53"/>
        <v>0</v>
      </c>
    </row>
    <row r="401" spans="1:7" x14ac:dyDescent="0.25">
      <c r="A401" s="22"/>
      <c r="B401" s="9"/>
      <c r="C401" s="16"/>
      <c r="D401" s="57"/>
      <c r="E401" s="36"/>
      <c r="F401" s="37"/>
      <c r="G401" s="23">
        <f t="shared" si="53"/>
        <v>0</v>
      </c>
    </row>
    <row r="402" spans="1:7" x14ac:dyDescent="0.25">
      <c r="A402" s="22"/>
      <c r="B402" s="9"/>
      <c r="C402" s="16"/>
      <c r="D402" s="57"/>
      <c r="E402" s="36"/>
      <c r="F402" s="37"/>
      <c r="G402" s="23">
        <f t="shared" si="53"/>
        <v>0</v>
      </c>
    </row>
    <row r="403" spans="1:7" x14ac:dyDescent="0.25">
      <c r="A403" s="22"/>
      <c r="B403" s="9"/>
      <c r="C403" s="16"/>
      <c r="D403" s="57"/>
      <c r="E403" s="36"/>
      <c r="F403" s="37"/>
      <c r="G403" s="23">
        <f t="shared" si="53"/>
        <v>0</v>
      </c>
    </row>
    <row r="404" spans="1:7" x14ac:dyDescent="0.25">
      <c r="A404" s="22"/>
      <c r="B404" s="9"/>
      <c r="C404" s="16"/>
      <c r="D404" s="57"/>
      <c r="E404" s="36"/>
      <c r="F404" s="37"/>
      <c r="G404" s="23">
        <f t="shared" si="53"/>
        <v>0</v>
      </c>
    </row>
    <row r="405" spans="1:7" x14ac:dyDescent="0.25">
      <c r="A405" s="22"/>
      <c r="B405" s="9"/>
      <c r="C405" s="16"/>
      <c r="D405" s="57"/>
      <c r="E405" s="36"/>
      <c r="F405" s="37"/>
      <c r="G405" s="23">
        <f t="shared" si="53"/>
        <v>0</v>
      </c>
    </row>
    <row r="406" spans="1:7" x14ac:dyDescent="0.25">
      <c r="A406" s="22"/>
      <c r="B406" s="9"/>
      <c r="C406" s="16"/>
      <c r="D406" s="57"/>
      <c r="E406" s="36"/>
      <c r="F406" s="37"/>
      <c r="G406" s="23">
        <f t="shared" si="53"/>
        <v>0</v>
      </c>
    </row>
    <row r="407" spans="1:7" x14ac:dyDescent="0.25">
      <c r="A407" s="22"/>
      <c r="B407" s="9"/>
      <c r="C407" s="16"/>
      <c r="D407" s="57"/>
      <c r="E407" s="36"/>
      <c r="F407" s="37"/>
      <c r="G407" s="23">
        <f t="shared" si="53"/>
        <v>0</v>
      </c>
    </row>
    <row r="408" spans="1:7" x14ac:dyDescent="0.25">
      <c r="A408" s="22"/>
      <c r="B408" s="9"/>
      <c r="C408" s="16"/>
      <c r="D408" s="57"/>
      <c r="E408" s="36"/>
      <c r="F408" s="37"/>
      <c r="G408" s="23">
        <f t="shared" si="53"/>
        <v>0</v>
      </c>
    </row>
    <row r="409" spans="1:7" x14ac:dyDescent="0.25">
      <c r="A409" s="22"/>
      <c r="B409" s="9"/>
      <c r="C409" s="16"/>
      <c r="D409" s="57"/>
      <c r="E409" s="36"/>
      <c r="F409" s="37"/>
      <c r="G409" s="23">
        <f t="shared" si="53"/>
        <v>0</v>
      </c>
    </row>
    <row r="410" spans="1:7" x14ac:dyDescent="0.25">
      <c r="A410" s="22"/>
      <c r="B410" s="9"/>
      <c r="C410" s="16"/>
      <c r="D410" s="57"/>
      <c r="E410" s="36"/>
      <c r="F410" s="37"/>
      <c r="G410" s="23">
        <f t="shared" si="53"/>
        <v>0</v>
      </c>
    </row>
    <row r="411" spans="1:7" x14ac:dyDescent="0.25">
      <c r="A411" s="22"/>
      <c r="B411" s="9"/>
      <c r="C411" s="16"/>
      <c r="D411" s="57"/>
      <c r="E411" s="36"/>
      <c r="F411" s="37"/>
      <c r="G411" s="23">
        <f t="shared" si="53"/>
        <v>0</v>
      </c>
    </row>
    <row r="412" spans="1:7" x14ac:dyDescent="0.25">
      <c r="A412" s="22"/>
      <c r="B412" s="9"/>
      <c r="C412" s="16"/>
      <c r="D412" s="57"/>
      <c r="E412" s="36"/>
      <c r="F412" s="37"/>
      <c r="G412" s="23">
        <f t="shared" si="53"/>
        <v>0</v>
      </c>
    </row>
    <row r="413" spans="1:7" x14ac:dyDescent="0.25">
      <c r="A413" s="22"/>
      <c r="B413" s="9"/>
      <c r="C413" s="16"/>
      <c r="D413" s="57"/>
      <c r="E413" s="36"/>
      <c r="F413" s="37"/>
      <c r="G413" s="23">
        <f t="shared" si="53"/>
        <v>0</v>
      </c>
    </row>
    <row r="414" spans="1:7" x14ac:dyDescent="0.25">
      <c r="A414" s="22"/>
      <c r="B414" s="9"/>
      <c r="C414" s="16"/>
      <c r="D414" s="57"/>
      <c r="E414" s="36"/>
      <c r="F414" s="37"/>
      <c r="G414" s="23">
        <f t="shared" si="53"/>
        <v>0</v>
      </c>
    </row>
    <row r="415" spans="1:7" x14ac:dyDescent="0.25">
      <c r="A415" s="22"/>
      <c r="B415" s="9"/>
      <c r="C415" s="16"/>
      <c r="D415" s="57"/>
      <c r="E415" s="36"/>
      <c r="F415" s="37"/>
      <c r="G415" s="23">
        <f t="shared" si="53"/>
        <v>0</v>
      </c>
    </row>
    <row r="416" spans="1:7" x14ac:dyDescent="0.25">
      <c r="A416" s="22"/>
      <c r="B416" s="9"/>
      <c r="C416" s="16"/>
      <c r="D416" s="57"/>
      <c r="E416" s="36"/>
      <c r="F416" s="37"/>
      <c r="G416" s="23">
        <f t="shared" si="53"/>
        <v>0</v>
      </c>
    </row>
    <row r="417" spans="1:7" x14ac:dyDescent="0.25">
      <c r="A417" s="22"/>
      <c r="B417" s="9"/>
      <c r="C417" s="16"/>
      <c r="D417" s="57"/>
      <c r="E417" s="36"/>
      <c r="F417" s="37"/>
      <c r="G417" s="23">
        <f t="shared" si="53"/>
        <v>0</v>
      </c>
    </row>
    <row r="418" spans="1:7" x14ac:dyDescent="0.25">
      <c r="A418" s="22"/>
      <c r="B418" s="9"/>
      <c r="C418" s="16"/>
      <c r="D418" s="57"/>
      <c r="E418" s="36"/>
      <c r="F418" s="37"/>
      <c r="G418" s="23">
        <f t="shared" si="53"/>
        <v>0</v>
      </c>
    </row>
    <row r="419" spans="1:7" x14ac:dyDescent="0.25">
      <c r="A419" s="22"/>
      <c r="B419" s="9"/>
      <c r="C419" s="16"/>
      <c r="D419" s="57"/>
      <c r="E419" s="36"/>
      <c r="F419" s="37"/>
      <c r="G419" s="23">
        <f t="shared" si="53"/>
        <v>0</v>
      </c>
    </row>
    <row r="420" spans="1:7" x14ac:dyDescent="0.25">
      <c r="A420" s="28" t="s">
        <v>24</v>
      </c>
      <c r="B420" s="29">
        <f>COUNT(B387:B419)</f>
        <v>0</v>
      </c>
      <c r="C420" s="30"/>
      <c r="D420" s="60"/>
      <c r="E420" s="31">
        <f>+SUM(E387:E419)</f>
        <v>0</v>
      </c>
      <c r="F420" s="31">
        <f t="shared" ref="F420" si="54">+SUM(F387:F419)</f>
        <v>0</v>
      </c>
      <c r="G420" s="31">
        <f t="shared" ref="G420" si="55">+SUM(G387:G419)</f>
        <v>0</v>
      </c>
    </row>
    <row r="421" spans="1:7" x14ac:dyDescent="0.25">
      <c r="A421" s="24" t="s">
        <v>29</v>
      </c>
      <c r="B421" s="25">
        <f>+B386+B420</f>
        <v>0</v>
      </c>
      <c r="C421" s="26"/>
      <c r="D421" s="59"/>
      <c r="E421" s="15">
        <f>+E386+E420</f>
        <v>0</v>
      </c>
      <c r="F421" s="15">
        <f t="shared" ref="F421" si="56">+F386+F420</f>
        <v>0</v>
      </c>
      <c r="G421" s="15">
        <f t="shared" ref="G421" si="57">+G386+G420</f>
        <v>0</v>
      </c>
    </row>
  </sheetData>
  <pageMargins left="0.39370078740157483" right="0.59055118110236227" top="0.70866141732283472" bottom="0.39370078740157483" header="0.19685039370078741" footer="0.19685039370078741"/>
  <pageSetup paperSize="9" fitToHeight="0" orientation="landscape" r:id="rId1"/>
  <headerFooter>
    <oddHeader>&amp;L&amp;G&amp;R&amp;G</oddHeader>
    <oddFooter>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5B86-C536-4412-AD2F-C129A1F40F29}">
  <sheetPr>
    <pageSetUpPr fitToPage="1"/>
  </sheetPr>
  <dimension ref="A1:F421"/>
  <sheetViews>
    <sheetView zoomScale="78" zoomScaleNormal="78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.28515625" style="6" customWidth="1"/>
    <col min="2" max="2" width="7" style="8" customWidth="1"/>
    <col min="3" max="3" width="61.28515625" style="4" customWidth="1"/>
    <col min="4" max="4" width="13.5703125" style="19" customWidth="1"/>
    <col min="5" max="6" width="13.5703125" style="10" customWidth="1"/>
  </cols>
  <sheetData>
    <row r="1" spans="1:6" s="7" customFormat="1" x14ac:dyDescent="0.25">
      <c r="A1" s="32" t="s">
        <v>30</v>
      </c>
      <c r="B1" s="33" t="s">
        <v>25</v>
      </c>
      <c r="C1" s="34" t="s">
        <v>31</v>
      </c>
      <c r="D1" s="35" t="s">
        <v>26</v>
      </c>
      <c r="E1" s="35" t="s">
        <v>32</v>
      </c>
      <c r="F1" s="35" t="s">
        <v>33</v>
      </c>
    </row>
    <row r="2" spans="1:6" s="11" customFormat="1" x14ac:dyDescent="0.25">
      <c r="A2" s="24" t="s">
        <v>2</v>
      </c>
      <c r="B2" s="25"/>
      <c r="C2" s="26"/>
      <c r="D2" s="27"/>
      <c r="E2" s="15"/>
      <c r="F2" s="15"/>
    </row>
    <row r="3" spans="1:6" x14ac:dyDescent="0.25">
      <c r="A3" s="22"/>
      <c r="B3" s="9"/>
      <c r="C3" s="16"/>
      <c r="D3" s="36"/>
      <c r="E3" s="37"/>
      <c r="F3" s="23">
        <f>+D3-E3</f>
        <v>0</v>
      </c>
    </row>
    <row r="4" spans="1:6" x14ac:dyDescent="0.25">
      <c r="A4" s="22"/>
      <c r="B4" s="9"/>
      <c r="C4" s="16"/>
      <c r="D4" s="36"/>
      <c r="E4" s="37"/>
      <c r="F4" s="23">
        <f t="shared" ref="F4:F34" si="0">+D4-E4</f>
        <v>0</v>
      </c>
    </row>
    <row r="5" spans="1:6" x14ac:dyDescent="0.25">
      <c r="A5" s="22"/>
      <c r="B5" s="9"/>
      <c r="C5" s="16"/>
      <c r="D5" s="36"/>
      <c r="E5" s="37"/>
      <c r="F5" s="23">
        <f t="shared" si="0"/>
        <v>0</v>
      </c>
    </row>
    <row r="6" spans="1:6" x14ac:dyDescent="0.25">
      <c r="A6" s="22"/>
      <c r="B6" s="9"/>
      <c r="C6" s="16"/>
      <c r="D6" s="36"/>
      <c r="E6" s="37"/>
      <c r="F6" s="23">
        <f t="shared" si="0"/>
        <v>0</v>
      </c>
    </row>
    <row r="7" spans="1:6" x14ac:dyDescent="0.25">
      <c r="A7" s="22"/>
      <c r="B7" s="9"/>
      <c r="C7" s="16"/>
      <c r="D7" s="36"/>
      <c r="E7" s="37"/>
      <c r="F7" s="23">
        <f t="shared" si="0"/>
        <v>0</v>
      </c>
    </row>
    <row r="8" spans="1:6" x14ac:dyDescent="0.25">
      <c r="A8" s="22"/>
      <c r="B8" s="9"/>
      <c r="C8" s="16"/>
      <c r="D8" s="36"/>
      <c r="E8" s="37"/>
      <c r="F8" s="23">
        <f t="shared" si="0"/>
        <v>0</v>
      </c>
    </row>
    <row r="9" spans="1:6" x14ac:dyDescent="0.25">
      <c r="A9" s="22"/>
      <c r="B9" s="9"/>
      <c r="C9" s="16"/>
      <c r="D9" s="36"/>
      <c r="E9" s="37"/>
      <c r="F9" s="23">
        <f t="shared" si="0"/>
        <v>0</v>
      </c>
    </row>
    <row r="10" spans="1:6" x14ac:dyDescent="0.25">
      <c r="A10" s="22"/>
      <c r="B10" s="9"/>
      <c r="C10" s="16"/>
      <c r="D10" s="36"/>
      <c r="E10" s="37"/>
      <c r="F10" s="23">
        <f t="shared" si="0"/>
        <v>0</v>
      </c>
    </row>
    <row r="11" spans="1:6" x14ac:dyDescent="0.25">
      <c r="A11" s="22"/>
      <c r="B11" s="9"/>
      <c r="C11" s="16"/>
      <c r="D11" s="36"/>
      <c r="E11" s="37"/>
      <c r="F11" s="23">
        <f t="shared" si="0"/>
        <v>0</v>
      </c>
    </row>
    <row r="12" spans="1:6" x14ac:dyDescent="0.25">
      <c r="A12" s="22"/>
      <c r="B12" s="9"/>
      <c r="C12" s="16"/>
      <c r="D12" s="36"/>
      <c r="E12" s="37"/>
      <c r="F12" s="23">
        <f t="shared" si="0"/>
        <v>0</v>
      </c>
    </row>
    <row r="13" spans="1:6" x14ac:dyDescent="0.25">
      <c r="A13" s="22"/>
      <c r="B13" s="9"/>
      <c r="C13" s="16"/>
      <c r="D13" s="36"/>
      <c r="E13" s="37"/>
      <c r="F13" s="23">
        <f t="shared" si="0"/>
        <v>0</v>
      </c>
    </row>
    <row r="14" spans="1:6" x14ac:dyDescent="0.25">
      <c r="A14" s="22"/>
      <c r="B14" s="9"/>
      <c r="C14" s="16"/>
      <c r="D14" s="36"/>
      <c r="E14" s="37"/>
      <c r="F14" s="23">
        <f t="shared" si="0"/>
        <v>0</v>
      </c>
    </row>
    <row r="15" spans="1:6" x14ac:dyDescent="0.25">
      <c r="A15" s="22"/>
      <c r="B15" s="9"/>
      <c r="C15" s="16"/>
      <c r="D15" s="36"/>
      <c r="E15" s="37"/>
      <c r="F15" s="23">
        <f t="shared" si="0"/>
        <v>0</v>
      </c>
    </row>
    <row r="16" spans="1:6" x14ac:dyDescent="0.25">
      <c r="A16" s="22"/>
      <c r="B16" s="9"/>
      <c r="C16" s="16"/>
      <c r="D16" s="36"/>
      <c r="E16" s="37"/>
      <c r="F16" s="23">
        <f t="shared" si="0"/>
        <v>0</v>
      </c>
    </row>
    <row r="17" spans="1:6" x14ac:dyDescent="0.25">
      <c r="A17" s="22"/>
      <c r="B17" s="9"/>
      <c r="C17" s="16"/>
      <c r="D17" s="36"/>
      <c r="E17" s="37"/>
      <c r="F17" s="23">
        <f t="shared" si="0"/>
        <v>0</v>
      </c>
    </row>
    <row r="18" spans="1:6" x14ac:dyDescent="0.25">
      <c r="A18" s="22"/>
      <c r="B18" s="9"/>
      <c r="C18" s="16"/>
      <c r="D18" s="36"/>
      <c r="E18" s="37"/>
      <c r="F18" s="23">
        <f t="shared" si="0"/>
        <v>0</v>
      </c>
    </row>
    <row r="19" spans="1:6" x14ac:dyDescent="0.25">
      <c r="A19" s="22"/>
      <c r="B19" s="9"/>
      <c r="C19" s="16"/>
      <c r="D19" s="36"/>
      <c r="E19" s="37"/>
      <c r="F19" s="23">
        <f t="shared" si="0"/>
        <v>0</v>
      </c>
    </row>
    <row r="20" spans="1:6" x14ac:dyDescent="0.25">
      <c r="A20" s="22"/>
      <c r="B20" s="9"/>
      <c r="C20" s="16"/>
      <c r="D20" s="36"/>
      <c r="E20" s="37"/>
      <c r="F20" s="23">
        <f t="shared" si="0"/>
        <v>0</v>
      </c>
    </row>
    <row r="21" spans="1:6" x14ac:dyDescent="0.25">
      <c r="A21" s="22"/>
      <c r="B21" s="9"/>
      <c r="C21" s="16"/>
      <c r="D21" s="36"/>
      <c r="E21" s="37"/>
      <c r="F21" s="23">
        <f t="shared" si="0"/>
        <v>0</v>
      </c>
    </row>
    <row r="22" spans="1:6" x14ac:dyDescent="0.25">
      <c r="A22" s="22"/>
      <c r="B22" s="9"/>
      <c r="C22" s="16"/>
      <c r="D22" s="36"/>
      <c r="E22" s="37"/>
      <c r="F22" s="23">
        <f t="shared" si="0"/>
        <v>0</v>
      </c>
    </row>
    <row r="23" spans="1:6" x14ac:dyDescent="0.25">
      <c r="A23" s="22"/>
      <c r="B23" s="9"/>
      <c r="C23" s="16"/>
      <c r="D23" s="36"/>
      <c r="E23" s="37"/>
      <c r="F23" s="23">
        <f t="shared" si="0"/>
        <v>0</v>
      </c>
    </row>
    <row r="24" spans="1:6" x14ac:dyDescent="0.25">
      <c r="A24" s="22"/>
      <c r="B24" s="9"/>
      <c r="C24" s="16"/>
      <c r="D24" s="36"/>
      <c r="E24" s="37"/>
      <c r="F24" s="23">
        <f t="shared" si="0"/>
        <v>0</v>
      </c>
    </row>
    <row r="25" spans="1:6" x14ac:dyDescent="0.25">
      <c r="A25" s="22"/>
      <c r="B25" s="9"/>
      <c r="C25" s="16"/>
      <c r="D25" s="36"/>
      <c r="E25" s="37"/>
      <c r="F25" s="23">
        <f t="shared" si="0"/>
        <v>0</v>
      </c>
    </row>
    <row r="26" spans="1:6" x14ac:dyDescent="0.25">
      <c r="A26" s="22"/>
      <c r="B26" s="9"/>
      <c r="C26" s="16"/>
      <c r="D26" s="36"/>
      <c r="E26" s="37"/>
      <c r="F26" s="23">
        <f t="shared" si="0"/>
        <v>0</v>
      </c>
    </row>
    <row r="27" spans="1:6" x14ac:dyDescent="0.25">
      <c r="A27" s="22"/>
      <c r="B27" s="9"/>
      <c r="C27" s="16"/>
      <c r="D27" s="36"/>
      <c r="E27" s="37"/>
      <c r="F27" s="23">
        <f t="shared" si="0"/>
        <v>0</v>
      </c>
    </row>
    <row r="28" spans="1:6" x14ac:dyDescent="0.25">
      <c r="A28" s="22"/>
      <c r="B28" s="9"/>
      <c r="C28" s="16"/>
      <c r="D28" s="36"/>
      <c r="E28" s="37"/>
      <c r="F28" s="23">
        <f t="shared" si="0"/>
        <v>0</v>
      </c>
    </row>
    <row r="29" spans="1:6" x14ac:dyDescent="0.25">
      <c r="A29" s="22"/>
      <c r="B29" s="9"/>
      <c r="C29" s="16"/>
      <c r="D29" s="36"/>
      <c r="E29" s="37"/>
      <c r="F29" s="23">
        <f t="shared" si="0"/>
        <v>0</v>
      </c>
    </row>
    <row r="30" spans="1:6" x14ac:dyDescent="0.25">
      <c r="A30" s="22"/>
      <c r="B30" s="9"/>
      <c r="C30" s="16"/>
      <c r="D30" s="36"/>
      <c r="E30" s="37"/>
      <c r="F30" s="23">
        <f t="shared" si="0"/>
        <v>0</v>
      </c>
    </row>
    <row r="31" spans="1:6" x14ac:dyDescent="0.25">
      <c r="A31" s="22"/>
      <c r="B31" s="9"/>
      <c r="C31" s="16"/>
      <c r="D31" s="36"/>
      <c r="E31" s="37"/>
      <c r="F31" s="23">
        <f t="shared" si="0"/>
        <v>0</v>
      </c>
    </row>
    <row r="32" spans="1:6" x14ac:dyDescent="0.25">
      <c r="A32" s="22"/>
      <c r="B32" s="9"/>
      <c r="C32" s="16"/>
      <c r="D32" s="36"/>
      <c r="E32" s="37"/>
      <c r="F32" s="23">
        <f t="shared" si="0"/>
        <v>0</v>
      </c>
    </row>
    <row r="33" spans="1:6" x14ac:dyDescent="0.25">
      <c r="A33" s="22"/>
      <c r="B33" s="9"/>
      <c r="C33" s="16"/>
      <c r="D33" s="36"/>
      <c r="E33" s="37"/>
      <c r="F33" s="23">
        <f t="shared" si="0"/>
        <v>0</v>
      </c>
    </row>
    <row r="34" spans="1:6" x14ac:dyDescent="0.25">
      <c r="A34" s="22"/>
      <c r="B34" s="9"/>
      <c r="C34" s="16"/>
      <c r="D34" s="36"/>
      <c r="E34" s="37"/>
      <c r="F34" s="23">
        <f t="shared" si="0"/>
        <v>0</v>
      </c>
    </row>
    <row r="35" spans="1:6" s="5" customFormat="1" x14ac:dyDescent="0.25">
      <c r="A35" s="28" t="s">
        <v>3</v>
      </c>
      <c r="B35" s="29">
        <f>COUNT(B3:B34)</f>
        <v>0</v>
      </c>
      <c r="C35" s="30"/>
      <c r="D35" s="31">
        <f>+SUM(D3:D34)</f>
        <v>0</v>
      </c>
      <c r="E35" s="31">
        <f t="shared" ref="E35:F35" si="1">+SUM(E3:E34)</f>
        <v>0</v>
      </c>
      <c r="F35" s="31">
        <f t="shared" si="1"/>
        <v>0</v>
      </c>
    </row>
    <row r="36" spans="1:6" s="11" customFormat="1" x14ac:dyDescent="0.25">
      <c r="A36" s="24" t="s">
        <v>4</v>
      </c>
      <c r="B36" s="25">
        <f>+B35</f>
        <v>0</v>
      </c>
      <c r="C36" s="26"/>
      <c r="D36" s="27">
        <f>+D35</f>
        <v>0</v>
      </c>
      <c r="E36" s="27">
        <f t="shared" ref="E36:F36" si="2">+E35</f>
        <v>0</v>
      </c>
      <c r="F36" s="27">
        <f t="shared" si="2"/>
        <v>0</v>
      </c>
    </row>
    <row r="37" spans="1:6" x14ac:dyDescent="0.25">
      <c r="A37" s="22"/>
      <c r="B37" s="9"/>
      <c r="C37" s="16"/>
      <c r="D37" s="36"/>
      <c r="E37" s="37"/>
      <c r="F37" s="23">
        <f>+D37-E37</f>
        <v>0</v>
      </c>
    </row>
    <row r="38" spans="1:6" x14ac:dyDescent="0.25">
      <c r="A38" s="22"/>
      <c r="B38" s="9"/>
      <c r="C38" s="16"/>
      <c r="D38" s="36"/>
      <c r="E38" s="37"/>
      <c r="F38" s="23">
        <f t="shared" ref="F38:F68" si="3">+D38-E38</f>
        <v>0</v>
      </c>
    </row>
    <row r="39" spans="1:6" x14ac:dyDescent="0.25">
      <c r="A39" s="22"/>
      <c r="B39" s="9"/>
      <c r="C39" s="16"/>
      <c r="D39" s="36"/>
      <c r="E39" s="37"/>
      <c r="F39" s="23">
        <f t="shared" si="3"/>
        <v>0</v>
      </c>
    </row>
    <row r="40" spans="1:6" x14ac:dyDescent="0.25">
      <c r="A40" s="22"/>
      <c r="B40" s="9"/>
      <c r="C40" s="16"/>
      <c r="D40" s="36"/>
      <c r="E40" s="37"/>
      <c r="F40" s="23">
        <f t="shared" si="3"/>
        <v>0</v>
      </c>
    </row>
    <row r="41" spans="1:6" x14ac:dyDescent="0.25">
      <c r="A41" s="22"/>
      <c r="B41" s="9"/>
      <c r="C41" s="16"/>
      <c r="D41" s="36"/>
      <c r="E41" s="37"/>
      <c r="F41" s="23">
        <f t="shared" si="3"/>
        <v>0</v>
      </c>
    </row>
    <row r="42" spans="1:6" x14ac:dyDescent="0.25">
      <c r="A42" s="22"/>
      <c r="B42" s="9"/>
      <c r="C42" s="16"/>
      <c r="D42" s="36"/>
      <c r="E42" s="37"/>
      <c r="F42" s="23">
        <f t="shared" si="3"/>
        <v>0</v>
      </c>
    </row>
    <row r="43" spans="1:6" x14ac:dyDescent="0.25">
      <c r="A43" s="22"/>
      <c r="B43" s="9"/>
      <c r="C43" s="16"/>
      <c r="D43" s="36"/>
      <c r="E43" s="37"/>
      <c r="F43" s="23">
        <f t="shared" si="3"/>
        <v>0</v>
      </c>
    </row>
    <row r="44" spans="1:6" x14ac:dyDescent="0.25">
      <c r="A44" s="22"/>
      <c r="B44" s="9"/>
      <c r="C44" s="16"/>
      <c r="D44" s="36"/>
      <c r="E44" s="37"/>
      <c r="F44" s="23">
        <f t="shared" si="3"/>
        <v>0</v>
      </c>
    </row>
    <row r="45" spans="1:6" x14ac:dyDescent="0.25">
      <c r="A45" s="22"/>
      <c r="B45" s="9"/>
      <c r="C45" s="16"/>
      <c r="D45" s="36"/>
      <c r="E45" s="37"/>
      <c r="F45" s="23">
        <f t="shared" si="3"/>
        <v>0</v>
      </c>
    </row>
    <row r="46" spans="1:6" x14ac:dyDescent="0.25">
      <c r="A46" s="22"/>
      <c r="B46" s="9"/>
      <c r="C46" s="16"/>
      <c r="D46" s="36"/>
      <c r="E46" s="37"/>
      <c r="F46" s="23">
        <f t="shared" si="3"/>
        <v>0</v>
      </c>
    </row>
    <row r="47" spans="1:6" x14ac:dyDescent="0.25">
      <c r="A47" s="22"/>
      <c r="B47" s="9"/>
      <c r="C47" s="16"/>
      <c r="D47" s="36"/>
      <c r="E47" s="37"/>
      <c r="F47" s="23">
        <f t="shared" si="3"/>
        <v>0</v>
      </c>
    </row>
    <row r="48" spans="1:6" x14ac:dyDescent="0.25">
      <c r="A48" s="22"/>
      <c r="B48" s="9"/>
      <c r="C48" s="16"/>
      <c r="D48" s="36"/>
      <c r="E48" s="37"/>
      <c r="F48" s="23">
        <f t="shared" si="3"/>
        <v>0</v>
      </c>
    </row>
    <row r="49" spans="1:6" x14ac:dyDescent="0.25">
      <c r="A49" s="22"/>
      <c r="B49" s="9"/>
      <c r="C49" s="16"/>
      <c r="D49" s="36"/>
      <c r="E49" s="37"/>
      <c r="F49" s="23">
        <f t="shared" si="3"/>
        <v>0</v>
      </c>
    </row>
    <row r="50" spans="1:6" x14ac:dyDescent="0.25">
      <c r="A50" s="22"/>
      <c r="B50" s="9"/>
      <c r="C50" s="16"/>
      <c r="D50" s="36"/>
      <c r="E50" s="37"/>
      <c r="F50" s="23">
        <f t="shared" si="3"/>
        <v>0</v>
      </c>
    </row>
    <row r="51" spans="1:6" x14ac:dyDescent="0.25">
      <c r="A51" s="22"/>
      <c r="B51" s="9"/>
      <c r="C51" s="16"/>
      <c r="D51" s="36"/>
      <c r="E51" s="37"/>
      <c r="F51" s="23">
        <f t="shared" si="3"/>
        <v>0</v>
      </c>
    </row>
    <row r="52" spans="1:6" x14ac:dyDescent="0.25">
      <c r="A52" s="22"/>
      <c r="B52" s="9"/>
      <c r="C52" s="16"/>
      <c r="D52" s="36"/>
      <c r="E52" s="37"/>
      <c r="F52" s="23">
        <f t="shared" si="3"/>
        <v>0</v>
      </c>
    </row>
    <row r="53" spans="1:6" x14ac:dyDescent="0.25">
      <c r="A53" s="22"/>
      <c r="B53" s="9"/>
      <c r="C53" s="16"/>
      <c r="D53" s="36"/>
      <c r="E53" s="37"/>
      <c r="F53" s="23">
        <f t="shared" si="3"/>
        <v>0</v>
      </c>
    </row>
    <row r="54" spans="1:6" x14ac:dyDescent="0.25">
      <c r="A54" s="22"/>
      <c r="B54" s="9"/>
      <c r="C54" s="16"/>
      <c r="D54" s="36"/>
      <c r="E54" s="37"/>
      <c r="F54" s="23">
        <f t="shared" si="3"/>
        <v>0</v>
      </c>
    </row>
    <row r="55" spans="1:6" x14ac:dyDescent="0.25">
      <c r="A55" s="22"/>
      <c r="B55" s="9"/>
      <c r="C55" s="16"/>
      <c r="D55" s="36"/>
      <c r="E55" s="37"/>
      <c r="F55" s="23">
        <f t="shared" si="3"/>
        <v>0</v>
      </c>
    </row>
    <row r="56" spans="1:6" x14ac:dyDescent="0.25">
      <c r="A56" s="22"/>
      <c r="B56" s="9"/>
      <c r="C56" s="16"/>
      <c r="D56" s="36"/>
      <c r="E56" s="37"/>
      <c r="F56" s="23">
        <f t="shared" si="3"/>
        <v>0</v>
      </c>
    </row>
    <row r="57" spans="1:6" x14ac:dyDescent="0.25">
      <c r="A57" s="22"/>
      <c r="B57" s="9"/>
      <c r="C57" s="16"/>
      <c r="D57" s="36"/>
      <c r="E57" s="37"/>
      <c r="F57" s="23">
        <f t="shared" si="3"/>
        <v>0</v>
      </c>
    </row>
    <row r="58" spans="1:6" x14ac:dyDescent="0.25">
      <c r="A58" s="22"/>
      <c r="B58" s="9"/>
      <c r="C58" s="16"/>
      <c r="D58" s="36"/>
      <c r="E58" s="37"/>
      <c r="F58" s="23">
        <f t="shared" si="3"/>
        <v>0</v>
      </c>
    </row>
    <row r="59" spans="1:6" x14ac:dyDescent="0.25">
      <c r="A59" s="22"/>
      <c r="B59" s="9"/>
      <c r="C59" s="16"/>
      <c r="D59" s="36"/>
      <c r="E59" s="37"/>
      <c r="F59" s="23">
        <f t="shared" si="3"/>
        <v>0</v>
      </c>
    </row>
    <row r="60" spans="1:6" x14ac:dyDescent="0.25">
      <c r="A60" s="22"/>
      <c r="B60" s="9"/>
      <c r="C60" s="16"/>
      <c r="D60" s="36"/>
      <c r="E60" s="37"/>
      <c r="F60" s="23">
        <f t="shared" si="3"/>
        <v>0</v>
      </c>
    </row>
    <row r="61" spans="1:6" x14ac:dyDescent="0.25">
      <c r="A61" s="22"/>
      <c r="B61" s="9"/>
      <c r="C61" s="16"/>
      <c r="D61" s="36"/>
      <c r="E61" s="37"/>
      <c r="F61" s="23">
        <f t="shared" si="3"/>
        <v>0</v>
      </c>
    </row>
    <row r="62" spans="1:6" x14ac:dyDescent="0.25">
      <c r="A62" s="22"/>
      <c r="B62" s="9"/>
      <c r="C62" s="16"/>
      <c r="D62" s="36"/>
      <c r="E62" s="37"/>
      <c r="F62" s="23">
        <f t="shared" si="3"/>
        <v>0</v>
      </c>
    </row>
    <row r="63" spans="1:6" x14ac:dyDescent="0.25">
      <c r="A63" s="22"/>
      <c r="B63" s="9"/>
      <c r="C63" s="16"/>
      <c r="D63" s="36"/>
      <c r="E63" s="37"/>
      <c r="F63" s="23">
        <f t="shared" si="3"/>
        <v>0</v>
      </c>
    </row>
    <row r="64" spans="1:6" x14ac:dyDescent="0.25">
      <c r="A64" s="22"/>
      <c r="B64" s="9"/>
      <c r="C64" s="16"/>
      <c r="D64" s="36"/>
      <c r="E64" s="37"/>
      <c r="F64" s="23">
        <f t="shared" si="3"/>
        <v>0</v>
      </c>
    </row>
    <row r="65" spans="1:6" x14ac:dyDescent="0.25">
      <c r="A65" s="22"/>
      <c r="B65" s="9"/>
      <c r="C65" s="16"/>
      <c r="D65" s="36"/>
      <c r="E65" s="37"/>
      <c r="F65" s="23">
        <f t="shared" si="3"/>
        <v>0</v>
      </c>
    </row>
    <row r="66" spans="1:6" x14ac:dyDescent="0.25">
      <c r="A66" s="22"/>
      <c r="B66" s="9"/>
      <c r="C66" s="16"/>
      <c r="D66" s="36"/>
      <c r="E66" s="37"/>
      <c r="F66" s="23">
        <f t="shared" si="3"/>
        <v>0</v>
      </c>
    </row>
    <row r="67" spans="1:6" x14ac:dyDescent="0.25">
      <c r="A67" s="22"/>
      <c r="B67" s="9"/>
      <c r="C67" s="16"/>
      <c r="D67" s="36"/>
      <c r="E67" s="37"/>
      <c r="F67" s="23">
        <f t="shared" si="3"/>
        <v>0</v>
      </c>
    </row>
    <row r="68" spans="1:6" x14ac:dyDescent="0.25">
      <c r="A68" s="22"/>
      <c r="B68" s="9"/>
      <c r="C68" s="16"/>
      <c r="D68" s="36"/>
      <c r="E68" s="37"/>
      <c r="F68" s="23">
        <f t="shared" si="3"/>
        <v>0</v>
      </c>
    </row>
    <row r="69" spans="1:6" x14ac:dyDescent="0.25">
      <c r="A69" s="22"/>
      <c r="B69" s="9"/>
      <c r="C69" s="16"/>
      <c r="D69" s="36"/>
      <c r="E69" s="37"/>
      <c r="F69" s="23">
        <f t="shared" ref="F69" si="4">+D69-E69</f>
        <v>0</v>
      </c>
    </row>
    <row r="70" spans="1:6" x14ac:dyDescent="0.25">
      <c r="A70" s="28" t="s">
        <v>5</v>
      </c>
      <c r="B70" s="29">
        <f>COUNT(B37:B69)</f>
        <v>0</v>
      </c>
      <c r="C70" s="30"/>
      <c r="D70" s="31">
        <f>+SUM(D37:D69)</f>
        <v>0</v>
      </c>
      <c r="E70" s="31">
        <f t="shared" ref="E70:F70" si="5">+SUM(E37:E69)</f>
        <v>0</v>
      </c>
      <c r="F70" s="31">
        <f t="shared" si="5"/>
        <v>0</v>
      </c>
    </row>
    <row r="71" spans="1:6" x14ac:dyDescent="0.25">
      <c r="A71" s="24" t="s">
        <v>6</v>
      </c>
      <c r="B71" s="25">
        <f>+B36+B70</f>
        <v>0</v>
      </c>
      <c r="C71" s="26"/>
      <c r="D71" s="15">
        <f>+D36+D70</f>
        <v>0</v>
      </c>
      <c r="E71" s="15">
        <f t="shared" ref="E71:F71" si="6">+E36+E70</f>
        <v>0</v>
      </c>
      <c r="F71" s="15">
        <f t="shared" si="6"/>
        <v>0</v>
      </c>
    </row>
    <row r="72" spans="1:6" x14ac:dyDescent="0.25">
      <c r="A72" s="22"/>
      <c r="B72" s="9"/>
      <c r="C72" s="16"/>
      <c r="D72" s="36"/>
      <c r="E72" s="37"/>
      <c r="F72" s="23">
        <f>+D72-E72</f>
        <v>0</v>
      </c>
    </row>
    <row r="73" spans="1:6" x14ac:dyDescent="0.25">
      <c r="A73" s="22"/>
      <c r="B73" s="9"/>
      <c r="C73" s="16"/>
      <c r="D73" s="36"/>
      <c r="E73" s="37"/>
      <c r="F73" s="23">
        <f t="shared" ref="F73:F104" si="7">+D73-E73</f>
        <v>0</v>
      </c>
    </row>
    <row r="74" spans="1:6" x14ac:dyDescent="0.25">
      <c r="A74" s="22"/>
      <c r="B74" s="9"/>
      <c r="C74" s="16"/>
      <c r="D74" s="36"/>
      <c r="E74" s="37"/>
      <c r="F74" s="23">
        <f t="shared" si="7"/>
        <v>0</v>
      </c>
    </row>
    <row r="75" spans="1:6" x14ac:dyDescent="0.25">
      <c r="A75" s="22"/>
      <c r="B75" s="9"/>
      <c r="C75" s="16"/>
      <c r="D75" s="36"/>
      <c r="E75" s="37"/>
      <c r="F75" s="23">
        <f t="shared" si="7"/>
        <v>0</v>
      </c>
    </row>
    <row r="76" spans="1:6" x14ac:dyDescent="0.25">
      <c r="A76" s="22"/>
      <c r="B76" s="9"/>
      <c r="C76" s="16"/>
      <c r="D76" s="36"/>
      <c r="E76" s="37"/>
      <c r="F76" s="23">
        <f t="shared" si="7"/>
        <v>0</v>
      </c>
    </row>
    <row r="77" spans="1:6" x14ac:dyDescent="0.25">
      <c r="A77" s="22"/>
      <c r="B77" s="9"/>
      <c r="C77" s="16"/>
      <c r="D77" s="36"/>
      <c r="E77" s="37"/>
      <c r="F77" s="23">
        <f t="shared" si="7"/>
        <v>0</v>
      </c>
    </row>
    <row r="78" spans="1:6" x14ac:dyDescent="0.25">
      <c r="A78" s="22"/>
      <c r="B78" s="9"/>
      <c r="C78" s="16"/>
      <c r="D78" s="36"/>
      <c r="E78" s="37"/>
      <c r="F78" s="23">
        <f t="shared" si="7"/>
        <v>0</v>
      </c>
    </row>
    <row r="79" spans="1:6" x14ac:dyDescent="0.25">
      <c r="A79" s="22"/>
      <c r="B79" s="9"/>
      <c r="C79" s="16"/>
      <c r="D79" s="36"/>
      <c r="E79" s="37"/>
      <c r="F79" s="23">
        <f t="shared" si="7"/>
        <v>0</v>
      </c>
    </row>
    <row r="80" spans="1:6" x14ac:dyDescent="0.25">
      <c r="A80" s="22"/>
      <c r="B80" s="9"/>
      <c r="C80" s="16"/>
      <c r="D80" s="36"/>
      <c r="E80" s="37"/>
      <c r="F80" s="23">
        <f t="shared" si="7"/>
        <v>0</v>
      </c>
    </row>
    <row r="81" spans="1:6" x14ac:dyDescent="0.25">
      <c r="A81" s="22"/>
      <c r="B81" s="9"/>
      <c r="C81" s="16"/>
      <c r="D81" s="36"/>
      <c r="E81" s="37"/>
      <c r="F81" s="23">
        <f t="shared" si="7"/>
        <v>0</v>
      </c>
    </row>
    <row r="82" spans="1:6" x14ac:dyDescent="0.25">
      <c r="A82" s="22"/>
      <c r="B82" s="9"/>
      <c r="C82" s="16"/>
      <c r="D82" s="36"/>
      <c r="E82" s="37"/>
      <c r="F82" s="23">
        <f t="shared" si="7"/>
        <v>0</v>
      </c>
    </row>
    <row r="83" spans="1:6" x14ac:dyDescent="0.25">
      <c r="A83" s="22"/>
      <c r="B83" s="9"/>
      <c r="C83" s="16"/>
      <c r="D83" s="36"/>
      <c r="E83" s="37"/>
      <c r="F83" s="23">
        <f t="shared" si="7"/>
        <v>0</v>
      </c>
    </row>
    <row r="84" spans="1:6" x14ac:dyDescent="0.25">
      <c r="A84" s="22"/>
      <c r="B84" s="9"/>
      <c r="C84" s="16"/>
      <c r="D84" s="36"/>
      <c r="E84" s="37"/>
      <c r="F84" s="23">
        <f t="shared" si="7"/>
        <v>0</v>
      </c>
    </row>
    <row r="85" spans="1:6" x14ac:dyDescent="0.25">
      <c r="A85" s="22"/>
      <c r="B85" s="9"/>
      <c r="C85" s="16"/>
      <c r="D85" s="36"/>
      <c r="E85" s="37"/>
      <c r="F85" s="23">
        <f t="shared" si="7"/>
        <v>0</v>
      </c>
    </row>
    <row r="86" spans="1:6" x14ac:dyDescent="0.25">
      <c r="A86" s="22"/>
      <c r="B86" s="9"/>
      <c r="C86" s="16"/>
      <c r="D86" s="36"/>
      <c r="E86" s="37"/>
      <c r="F86" s="23">
        <f t="shared" si="7"/>
        <v>0</v>
      </c>
    </row>
    <row r="87" spans="1:6" x14ac:dyDescent="0.25">
      <c r="A87" s="22"/>
      <c r="B87" s="9"/>
      <c r="C87" s="16"/>
      <c r="D87" s="36"/>
      <c r="E87" s="37"/>
      <c r="F87" s="23">
        <f t="shared" si="7"/>
        <v>0</v>
      </c>
    </row>
    <row r="88" spans="1:6" x14ac:dyDescent="0.25">
      <c r="A88" s="22"/>
      <c r="B88" s="9"/>
      <c r="C88" s="16"/>
      <c r="D88" s="36"/>
      <c r="E88" s="37"/>
      <c r="F88" s="23">
        <f t="shared" si="7"/>
        <v>0</v>
      </c>
    </row>
    <row r="89" spans="1:6" x14ac:dyDescent="0.25">
      <c r="A89" s="22"/>
      <c r="B89" s="9"/>
      <c r="C89" s="16"/>
      <c r="D89" s="36"/>
      <c r="E89" s="37"/>
      <c r="F89" s="23">
        <f t="shared" si="7"/>
        <v>0</v>
      </c>
    </row>
    <row r="90" spans="1:6" x14ac:dyDescent="0.25">
      <c r="A90" s="22"/>
      <c r="B90" s="9"/>
      <c r="C90" s="16"/>
      <c r="D90" s="36"/>
      <c r="E90" s="37"/>
      <c r="F90" s="23">
        <f t="shared" si="7"/>
        <v>0</v>
      </c>
    </row>
    <row r="91" spans="1:6" x14ac:dyDescent="0.25">
      <c r="A91" s="22"/>
      <c r="B91" s="9"/>
      <c r="C91" s="16"/>
      <c r="D91" s="36"/>
      <c r="E91" s="37"/>
      <c r="F91" s="23">
        <f t="shared" si="7"/>
        <v>0</v>
      </c>
    </row>
    <row r="92" spans="1:6" x14ac:dyDescent="0.25">
      <c r="A92" s="22"/>
      <c r="B92" s="9"/>
      <c r="C92" s="16"/>
      <c r="D92" s="36"/>
      <c r="E92" s="37"/>
      <c r="F92" s="23">
        <f t="shared" si="7"/>
        <v>0</v>
      </c>
    </row>
    <row r="93" spans="1:6" x14ac:dyDescent="0.25">
      <c r="A93" s="22"/>
      <c r="B93" s="9"/>
      <c r="C93" s="16"/>
      <c r="D93" s="36"/>
      <c r="E93" s="37"/>
      <c r="F93" s="23">
        <f t="shared" si="7"/>
        <v>0</v>
      </c>
    </row>
    <row r="94" spans="1:6" x14ac:dyDescent="0.25">
      <c r="A94" s="22"/>
      <c r="B94" s="9"/>
      <c r="C94" s="16"/>
      <c r="D94" s="36"/>
      <c r="E94" s="37"/>
      <c r="F94" s="23">
        <f t="shared" si="7"/>
        <v>0</v>
      </c>
    </row>
    <row r="95" spans="1:6" x14ac:dyDescent="0.25">
      <c r="A95" s="22"/>
      <c r="B95" s="9"/>
      <c r="C95" s="16"/>
      <c r="D95" s="36"/>
      <c r="E95" s="37"/>
      <c r="F95" s="23">
        <f t="shared" si="7"/>
        <v>0</v>
      </c>
    </row>
    <row r="96" spans="1:6" x14ac:dyDescent="0.25">
      <c r="A96" s="22"/>
      <c r="B96" s="9"/>
      <c r="C96" s="16"/>
      <c r="D96" s="36"/>
      <c r="E96" s="37"/>
      <c r="F96" s="23">
        <f t="shared" si="7"/>
        <v>0</v>
      </c>
    </row>
    <row r="97" spans="1:6" x14ac:dyDescent="0.25">
      <c r="A97" s="22"/>
      <c r="B97" s="9"/>
      <c r="C97" s="16"/>
      <c r="D97" s="36"/>
      <c r="E97" s="37"/>
      <c r="F97" s="23">
        <f t="shared" si="7"/>
        <v>0</v>
      </c>
    </row>
    <row r="98" spans="1:6" x14ac:dyDescent="0.25">
      <c r="A98" s="22"/>
      <c r="B98" s="9"/>
      <c r="C98" s="16"/>
      <c r="D98" s="36"/>
      <c r="E98" s="37"/>
      <c r="F98" s="23">
        <f t="shared" si="7"/>
        <v>0</v>
      </c>
    </row>
    <row r="99" spans="1:6" x14ac:dyDescent="0.25">
      <c r="A99" s="22"/>
      <c r="B99" s="9"/>
      <c r="C99" s="16"/>
      <c r="D99" s="36"/>
      <c r="E99" s="37"/>
      <c r="F99" s="23">
        <f t="shared" si="7"/>
        <v>0</v>
      </c>
    </row>
    <row r="100" spans="1:6" x14ac:dyDescent="0.25">
      <c r="A100" s="22"/>
      <c r="B100" s="9"/>
      <c r="C100" s="16"/>
      <c r="D100" s="36"/>
      <c r="E100" s="37"/>
      <c r="F100" s="23">
        <f t="shared" si="7"/>
        <v>0</v>
      </c>
    </row>
    <row r="101" spans="1:6" x14ac:dyDescent="0.25">
      <c r="A101" s="22"/>
      <c r="B101" s="9"/>
      <c r="C101" s="16"/>
      <c r="D101" s="36"/>
      <c r="E101" s="37"/>
      <c r="F101" s="23">
        <f t="shared" si="7"/>
        <v>0</v>
      </c>
    </row>
    <row r="102" spans="1:6" x14ac:dyDescent="0.25">
      <c r="A102" s="22"/>
      <c r="B102" s="9"/>
      <c r="C102" s="16"/>
      <c r="D102" s="36"/>
      <c r="E102" s="37"/>
      <c r="F102" s="23">
        <f t="shared" si="7"/>
        <v>0</v>
      </c>
    </row>
    <row r="103" spans="1:6" x14ac:dyDescent="0.25">
      <c r="A103" s="22"/>
      <c r="B103" s="9"/>
      <c r="C103" s="16"/>
      <c r="D103" s="36"/>
      <c r="E103" s="37"/>
      <c r="F103" s="23">
        <f t="shared" si="7"/>
        <v>0</v>
      </c>
    </row>
    <row r="104" spans="1:6" x14ac:dyDescent="0.25">
      <c r="A104" s="22"/>
      <c r="B104" s="9"/>
      <c r="C104" s="16"/>
      <c r="D104" s="36"/>
      <c r="E104" s="37"/>
      <c r="F104" s="23">
        <f t="shared" si="7"/>
        <v>0</v>
      </c>
    </row>
    <row r="105" spans="1:6" x14ac:dyDescent="0.25">
      <c r="A105" s="28" t="s">
        <v>7</v>
      </c>
      <c r="B105" s="29">
        <f>COUNT(B72:B104)</f>
        <v>0</v>
      </c>
      <c r="C105" s="30"/>
      <c r="D105" s="31">
        <f>+SUM(D72:D104)</f>
        <v>0</v>
      </c>
      <c r="E105" s="31">
        <f t="shared" ref="E105:F105" si="8">+SUM(E72:E104)</f>
        <v>0</v>
      </c>
      <c r="F105" s="31">
        <f t="shared" si="8"/>
        <v>0</v>
      </c>
    </row>
    <row r="106" spans="1:6" x14ac:dyDescent="0.25">
      <c r="A106" s="24" t="s">
        <v>8</v>
      </c>
      <c r="B106" s="25">
        <f>+B71+B105</f>
        <v>0</v>
      </c>
      <c r="C106" s="26"/>
      <c r="D106" s="15">
        <f>+D71+D105</f>
        <v>0</v>
      </c>
      <c r="E106" s="15">
        <f t="shared" ref="E106:F106" si="9">+E71+E105</f>
        <v>0</v>
      </c>
      <c r="F106" s="15">
        <f t="shared" si="9"/>
        <v>0</v>
      </c>
    </row>
    <row r="107" spans="1:6" x14ac:dyDescent="0.25">
      <c r="A107" s="22"/>
      <c r="B107" s="9"/>
      <c r="C107" s="16"/>
      <c r="D107" s="36"/>
      <c r="E107" s="37"/>
      <c r="F107" s="23">
        <f>+D107-E107</f>
        <v>0</v>
      </c>
    </row>
    <row r="108" spans="1:6" x14ac:dyDescent="0.25">
      <c r="A108" s="22"/>
      <c r="B108" s="9"/>
      <c r="C108" s="16"/>
      <c r="D108" s="36"/>
      <c r="E108" s="37"/>
      <c r="F108" s="23">
        <f t="shared" ref="F108:F139" si="10">+D108-E108</f>
        <v>0</v>
      </c>
    </row>
    <row r="109" spans="1:6" x14ac:dyDescent="0.25">
      <c r="A109" s="22"/>
      <c r="B109" s="9"/>
      <c r="C109" s="16"/>
      <c r="D109" s="36"/>
      <c r="E109" s="37"/>
      <c r="F109" s="23">
        <f t="shared" si="10"/>
        <v>0</v>
      </c>
    </row>
    <row r="110" spans="1:6" x14ac:dyDescent="0.25">
      <c r="A110" s="22"/>
      <c r="B110" s="9"/>
      <c r="C110" s="16"/>
      <c r="D110" s="36"/>
      <c r="E110" s="37"/>
      <c r="F110" s="23">
        <f t="shared" si="10"/>
        <v>0</v>
      </c>
    </row>
    <row r="111" spans="1:6" x14ac:dyDescent="0.25">
      <c r="A111" s="22"/>
      <c r="B111" s="9"/>
      <c r="C111" s="16"/>
      <c r="D111" s="36"/>
      <c r="E111" s="37"/>
      <c r="F111" s="23">
        <f t="shared" si="10"/>
        <v>0</v>
      </c>
    </row>
    <row r="112" spans="1:6" x14ac:dyDescent="0.25">
      <c r="A112" s="22"/>
      <c r="B112" s="9"/>
      <c r="C112" s="16"/>
      <c r="D112" s="36"/>
      <c r="E112" s="37"/>
      <c r="F112" s="23">
        <f t="shared" si="10"/>
        <v>0</v>
      </c>
    </row>
    <row r="113" spans="1:6" x14ac:dyDescent="0.25">
      <c r="A113" s="22"/>
      <c r="B113" s="9"/>
      <c r="C113" s="16"/>
      <c r="D113" s="36"/>
      <c r="E113" s="37"/>
      <c r="F113" s="23">
        <f t="shared" si="10"/>
        <v>0</v>
      </c>
    </row>
    <row r="114" spans="1:6" x14ac:dyDescent="0.25">
      <c r="A114" s="22"/>
      <c r="B114" s="9"/>
      <c r="C114" s="16"/>
      <c r="D114" s="36"/>
      <c r="E114" s="37"/>
      <c r="F114" s="23">
        <f t="shared" si="10"/>
        <v>0</v>
      </c>
    </row>
    <row r="115" spans="1:6" x14ac:dyDescent="0.25">
      <c r="A115" s="22"/>
      <c r="B115" s="9"/>
      <c r="C115" s="16"/>
      <c r="D115" s="36"/>
      <c r="E115" s="37"/>
      <c r="F115" s="23">
        <f t="shared" si="10"/>
        <v>0</v>
      </c>
    </row>
    <row r="116" spans="1:6" x14ac:dyDescent="0.25">
      <c r="A116" s="22"/>
      <c r="B116" s="9"/>
      <c r="C116" s="16"/>
      <c r="D116" s="36"/>
      <c r="E116" s="37"/>
      <c r="F116" s="23">
        <f t="shared" si="10"/>
        <v>0</v>
      </c>
    </row>
    <row r="117" spans="1:6" x14ac:dyDescent="0.25">
      <c r="A117" s="22"/>
      <c r="B117" s="9"/>
      <c r="C117" s="16"/>
      <c r="D117" s="36"/>
      <c r="E117" s="37"/>
      <c r="F117" s="23">
        <f t="shared" si="10"/>
        <v>0</v>
      </c>
    </row>
    <row r="118" spans="1:6" x14ac:dyDescent="0.25">
      <c r="A118" s="22"/>
      <c r="B118" s="9"/>
      <c r="C118" s="16"/>
      <c r="D118" s="36"/>
      <c r="E118" s="37"/>
      <c r="F118" s="23">
        <f t="shared" si="10"/>
        <v>0</v>
      </c>
    </row>
    <row r="119" spans="1:6" x14ac:dyDescent="0.25">
      <c r="A119" s="22"/>
      <c r="B119" s="9"/>
      <c r="C119" s="16"/>
      <c r="D119" s="36"/>
      <c r="E119" s="37"/>
      <c r="F119" s="23">
        <f t="shared" si="10"/>
        <v>0</v>
      </c>
    </row>
    <row r="120" spans="1:6" x14ac:dyDescent="0.25">
      <c r="A120" s="22"/>
      <c r="B120" s="9"/>
      <c r="C120" s="16"/>
      <c r="D120" s="36"/>
      <c r="E120" s="37"/>
      <c r="F120" s="23">
        <f t="shared" si="10"/>
        <v>0</v>
      </c>
    </row>
    <row r="121" spans="1:6" x14ac:dyDescent="0.25">
      <c r="A121" s="22"/>
      <c r="B121" s="9"/>
      <c r="C121" s="16"/>
      <c r="D121" s="36"/>
      <c r="E121" s="37"/>
      <c r="F121" s="23">
        <f t="shared" si="10"/>
        <v>0</v>
      </c>
    </row>
    <row r="122" spans="1:6" x14ac:dyDescent="0.25">
      <c r="A122" s="22"/>
      <c r="B122" s="9"/>
      <c r="C122" s="16"/>
      <c r="D122" s="36"/>
      <c r="E122" s="37"/>
      <c r="F122" s="23">
        <f t="shared" si="10"/>
        <v>0</v>
      </c>
    </row>
    <row r="123" spans="1:6" x14ac:dyDescent="0.25">
      <c r="A123" s="22"/>
      <c r="B123" s="9"/>
      <c r="C123" s="16"/>
      <c r="D123" s="36"/>
      <c r="E123" s="37"/>
      <c r="F123" s="23">
        <f t="shared" si="10"/>
        <v>0</v>
      </c>
    </row>
    <row r="124" spans="1:6" x14ac:dyDescent="0.25">
      <c r="A124" s="22"/>
      <c r="B124" s="9"/>
      <c r="C124" s="16"/>
      <c r="D124" s="36"/>
      <c r="E124" s="37"/>
      <c r="F124" s="23">
        <f t="shared" si="10"/>
        <v>0</v>
      </c>
    </row>
    <row r="125" spans="1:6" x14ac:dyDescent="0.25">
      <c r="A125" s="22"/>
      <c r="B125" s="9"/>
      <c r="C125" s="16"/>
      <c r="D125" s="36"/>
      <c r="E125" s="37"/>
      <c r="F125" s="23">
        <f t="shared" si="10"/>
        <v>0</v>
      </c>
    </row>
    <row r="126" spans="1:6" x14ac:dyDescent="0.25">
      <c r="A126" s="22"/>
      <c r="B126" s="9"/>
      <c r="C126" s="16"/>
      <c r="D126" s="36"/>
      <c r="E126" s="37"/>
      <c r="F126" s="23">
        <f t="shared" si="10"/>
        <v>0</v>
      </c>
    </row>
    <row r="127" spans="1:6" x14ac:dyDescent="0.25">
      <c r="A127" s="22"/>
      <c r="B127" s="9"/>
      <c r="C127" s="16"/>
      <c r="D127" s="36"/>
      <c r="E127" s="37"/>
      <c r="F127" s="23">
        <f t="shared" si="10"/>
        <v>0</v>
      </c>
    </row>
    <row r="128" spans="1:6" x14ac:dyDescent="0.25">
      <c r="A128" s="22"/>
      <c r="B128" s="9"/>
      <c r="C128" s="16"/>
      <c r="D128" s="36"/>
      <c r="E128" s="37"/>
      <c r="F128" s="23">
        <f t="shared" si="10"/>
        <v>0</v>
      </c>
    </row>
    <row r="129" spans="1:6" x14ac:dyDescent="0.25">
      <c r="A129" s="22"/>
      <c r="B129" s="9"/>
      <c r="C129" s="16"/>
      <c r="D129" s="36"/>
      <c r="E129" s="37"/>
      <c r="F129" s="23">
        <f t="shared" si="10"/>
        <v>0</v>
      </c>
    </row>
    <row r="130" spans="1:6" x14ac:dyDescent="0.25">
      <c r="A130" s="22"/>
      <c r="B130" s="9"/>
      <c r="C130" s="16"/>
      <c r="D130" s="36"/>
      <c r="E130" s="37"/>
      <c r="F130" s="23">
        <f t="shared" si="10"/>
        <v>0</v>
      </c>
    </row>
    <row r="131" spans="1:6" x14ac:dyDescent="0.25">
      <c r="A131" s="22"/>
      <c r="B131" s="9"/>
      <c r="C131" s="16"/>
      <c r="D131" s="36"/>
      <c r="E131" s="37"/>
      <c r="F131" s="23">
        <f t="shared" si="10"/>
        <v>0</v>
      </c>
    </row>
    <row r="132" spans="1:6" x14ac:dyDescent="0.25">
      <c r="A132" s="22"/>
      <c r="B132" s="9"/>
      <c r="C132" s="16"/>
      <c r="D132" s="36"/>
      <c r="E132" s="37"/>
      <c r="F132" s="23">
        <f t="shared" si="10"/>
        <v>0</v>
      </c>
    </row>
    <row r="133" spans="1:6" x14ac:dyDescent="0.25">
      <c r="A133" s="22"/>
      <c r="B133" s="9"/>
      <c r="C133" s="16"/>
      <c r="D133" s="36"/>
      <c r="E133" s="37"/>
      <c r="F133" s="23">
        <f t="shared" si="10"/>
        <v>0</v>
      </c>
    </row>
    <row r="134" spans="1:6" x14ac:dyDescent="0.25">
      <c r="A134" s="22"/>
      <c r="B134" s="9"/>
      <c r="C134" s="16"/>
      <c r="D134" s="36"/>
      <c r="E134" s="37"/>
      <c r="F134" s="23">
        <f t="shared" si="10"/>
        <v>0</v>
      </c>
    </row>
    <row r="135" spans="1:6" x14ac:dyDescent="0.25">
      <c r="A135" s="22"/>
      <c r="B135" s="9"/>
      <c r="C135" s="16"/>
      <c r="D135" s="36"/>
      <c r="E135" s="37"/>
      <c r="F135" s="23">
        <f t="shared" si="10"/>
        <v>0</v>
      </c>
    </row>
    <row r="136" spans="1:6" x14ac:dyDescent="0.25">
      <c r="A136" s="22"/>
      <c r="B136" s="9"/>
      <c r="C136" s="16"/>
      <c r="D136" s="36"/>
      <c r="E136" s="37"/>
      <c r="F136" s="23">
        <f t="shared" si="10"/>
        <v>0</v>
      </c>
    </row>
    <row r="137" spans="1:6" x14ac:dyDescent="0.25">
      <c r="A137" s="22"/>
      <c r="B137" s="9"/>
      <c r="C137" s="16"/>
      <c r="D137" s="36"/>
      <c r="E137" s="37"/>
      <c r="F137" s="23">
        <f t="shared" si="10"/>
        <v>0</v>
      </c>
    </row>
    <row r="138" spans="1:6" x14ac:dyDescent="0.25">
      <c r="A138" s="22"/>
      <c r="B138" s="9"/>
      <c r="C138" s="16"/>
      <c r="D138" s="36"/>
      <c r="E138" s="37"/>
      <c r="F138" s="23">
        <f t="shared" si="10"/>
        <v>0</v>
      </c>
    </row>
    <row r="139" spans="1:6" x14ac:dyDescent="0.25">
      <c r="A139" s="22"/>
      <c r="B139" s="9"/>
      <c r="C139" s="16"/>
      <c r="D139" s="36"/>
      <c r="E139" s="37"/>
      <c r="F139" s="23">
        <f t="shared" si="10"/>
        <v>0</v>
      </c>
    </row>
    <row r="140" spans="1:6" x14ac:dyDescent="0.25">
      <c r="A140" s="28" t="s">
        <v>9</v>
      </c>
      <c r="B140" s="29">
        <f>COUNT(B107:B139)</f>
        <v>0</v>
      </c>
      <c r="C140" s="30"/>
      <c r="D140" s="31">
        <f>+SUM(D107:D139)</f>
        <v>0</v>
      </c>
      <c r="E140" s="31">
        <f t="shared" ref="E140:F140" si="11">+SUM(E107:E139)</f>
        <v>0</v>
      </c>
      <c r="F140" s="31">
        <f t="shared" si="11"/>
        <v>0</v>
      </c>
    </row>
    <row r="141" spans="1:6" x14ac:dyDescent="0.25">
      <c r="A141" s="24" t="s">
        <v>10</v>
      </c>
      <c r="B141" s="25">
        <f>+B106+B140</f>
        <v>0</v>
      </c>
      <c r="C141" s="26"/>
      <c r="D141" s="15">
        <f>+D106+D140</f>
        <v>0</v>
      </c>
      <c r="E141" s="15">
        <f t="shared" ref="E141:F141" si="12">+E106+E140</f>
        <v>0</v>
      </c>
      <c r="F141" s="15">
        <f t="shared" si="12"/>
        <v>0</v>
      </c>
    </row>
    <row r="142" spans="1:6" x14ac:dyDescent="0.25">
      <c r="A142" s="22"/>
      <c r="B142" s="9"/>
      <c r="C142" s="16"/>
      <c r="D142" s="36"/>
      <c r="E142" s="37"/>
      <c r="F142" s="23">
        <f>+D142-E142</f>
        <v>0</v>
      </c>
    </row>
    <row r="143" spans="1:6" x14ac:dyDescent="0.25">
      <c r="A143" s="22"/>
      <c r="B143" s="9"/>
      <c r="C143" s="16"/>
      <c r="D143" s="36"/>
      <c r="E143" s="37"/>
      <c r="F143" s="23">
        <f t="shared" ref="F143:F174" si="13">+D143-E143</f>
        <v>0</v>
      </c>
    </row>
    <row r="144" spans="1:6" x14ac:dyDescent="0.25">
      <c r="A144" s="22"/>
      <c r="B144" s="9"/>
      <c r="C144" s="16"/>
      <c r="D144" s="36"/>
      <c r="E144" s="37"/>
      <c r="F144" s="23">
        <f t="shared" si="13"/>
        <v>0</v>
      </c>
    </row>
    <row r="145" spans="1:6" x14ac:dyDescent="0.25">
      <c r="A145" s="22"/>
      <c r="B145" s="9"/>
      <c r="C145" s="16"/>
      <c r="D145" s="36"/>
      <c r="E145" s="37"/>
      <c r="F145" s="23">
        <f t="shared" si="13"/>
        <v>0</v>
      </c>
    </row>
    <row r="146" spans="1:6" x14ac:dyDescent="0.25">
      <c r="A146" s="22"/>
      <c r="B146" s="9"/>
      <c r="C146" s="16"/>
      <c r="D146" s="36"/>
      <c r="E146" s="37"/>
      <c r="F146" s="23">
        <f t="shared" si="13"/>
        <v>0</v>
      </c>
    </row>
    <row r="147" spans="1:6" x14ac:dyDescent="0.25">
      <c r="A147" s="22"/>
      <c r="B147" s="9"/>
      <c r="C147" s="16"/>
      <c r="D147" s="36"/>
      <c r="E147" s="37"/>
      <c r="F147" s="23">
        <f t="shared" si="13"/>
        <v>0</v>
      </c>
    </row>
    <row r="148" spans="1:6" x14ac:dyDescent="0.25">
      <c r="A148" s="22"/>
      <c r="B148" s="9"/>
      <c r="C148" s="16"/>
      <c r="D148" s="36"/>
      <c r="E148" s="37"/>
      <c r="F148" s="23">
        <f t="shared" si="13"/>
        <v>0</v>
      </c>
    </row>
    <row r="149" spans="1:6" x14ac:dyDescent="0.25">
      <c r="A149" s="22"/>
      <c r="B149" s="9"/>
      <c r="C149" s="16"/>
      <c r="D149" s="36"/>
      <c r="E149" s="37"/>
      <c r="F149" s="23">
        <f t="shared" si="13"/>
        <v>0</v>
      </c>
    </row>
    <row r="150" spans="1:6" x14ac:dyDescent="0.25">
      <c r="A150" s="22"/>
      <c r="B150" s="9"/>
      <c r="C150" s="16"/>
      <c r="D150" s="36"/>
      <c r="E150" s="37"/>
      <c r="F150" s="23">
        <f t="shared" si="13"/>
        <v>0</v>
      </c>
    </row>
    <row r="151" spans="1:6" x14ac:dyDescent="0.25">
      <c r="A151" s="22"/>
      <c r="B151" s="9"/>
      <c r="C151" s="16"/>
      <c r="D151" s="36"/>
      <c r="E151" s="37"/>
      <c r="F151" s="23">
        <f t="shared" si="13"/>
        <v>0</v>
      </c>
    </row>
    <row r="152" spans="1:6" x14ac:dyDescent="0.25">
      <c r="A152" s="22"/>
      <c r="B152" s="9"/>
      <c r="C152" s="16"/>
      <c r="D152" s="36"/>
      <c r="E152" s="37"/>
      <c r="F152" s="23">
        <f t="shared" si="13"/>
        <v>0</v>
      </c>
    </row>
    <row r="153" spans="1:6" x14ac:dyDescent="0.25">
      <c r="A153" s="22"/>
      <c r="B153" s="9"/>
      <c r="C153" s="16"/>
      <c r="D153" s="36"/>
      <c r="E153" s="37"/>
      <c r="F153" s="23">
        <f t="shared" si="13"/>
        <v>0</v>
      </c>
    </row>
    <row r="154" spans="1:6" x14ac:dyDescent="0.25">
      <c r="A154" s="22"/>
      <c r="B154" s="9"/>
      <c r="C154" s="16"/>
      <c r="D154" s="36"/>
      <c r="E154" s="37"/>
      <c r="F154" s="23">
        <f t="shared" si="13"/>
        <v>0</v>
      </c>
    </row>
    <row r="155" spans="1:6" x14ac:dyDescent="0.25">
      <c r="A155" s="22"/>
      <c r="B155" s="9"/>
      <c r="C155" s="16"/>
      <c r="D155" s="36"/>
      <c r="E155" s="37"/>
      <c r="F155" s="23">
        <f t="shared" si="13"/>
        <v>0</v>
      </c>
    </row>
    <row r="156" spans="1:6" x14ac:dyDescent="0.25">
      <c r="A156" s="22"/>
      <c r="B156" s="9"/>
      <c r="C156" s="16"/>
      <c r="D156" s="36"/>
      <c r="E156" s="37"/>
      <c r="F156" s="23">
        <f t="shared" si="13"/>
        <v>0</v>
      </c>
    </row>
    <row r="157" spans="1:6" x14ac:dyDescent="0.25">
      <c r="A157" s="22"/>
      <c r="B157" s="9"/>
      <c r="C157" s="16"/>
      <c r="D157" s="36"/>
      <c r="E157" s="37"/>
      <c r="F157" s="23">
        <f t="shared" si="13"/>
        <v>0</v>
      </c>
    </row>
    <row r="158" spans="1:6" x14ac:dyDescent="0.25">
      <c r="A158" s="22"/>
      <c r="B158" s="9"/>
      <c r="C158" s="16"/>
      <c r="D158" s="36"/>
      <c r="E158" s="37"/>
      <c r="F158" s="23">
        <f t="shared" si="13"/>
        <v>0</v>
      </c>
    </row>
    <row r="159" spans="1:6" x14ac:dyDescent="0.25">
      <c r="A159" s="22"/>
      <c r="B159" s="9"/>
      <c r="C159" s="16"/>
      <c r="D159" s="36"/>
      <c r="E159" s="37"/>
      <c r="F159" s="23">
        <f t="shared" si="13"/>
        <v>0</v>
      </c>
    </row>
    <row r="160" spans="1:6" x14ac:dyDescent="0.25">
      <c r="A160" s="22"/>
      <c r="B160" s="9"/>
      <c r="C160" s="16"/>
      <c r="D160" s="36"/>
      <c r="E160" s="37"/>
      <c r="F160" s="23">
        <f t="shared" si="13"/>
        <v>0</v>
      </c>
    </row>
    <row r="161" spans="1:6" x14ac:dyDescent="0.25">
      <c r="A161" s="22"/>
      <c r="B161" s="9"/>
      <c r="C161" s="16"/>
      <c r="D161" s="36"/>
      <c r="E161" s="37"/>
      <c r="F161" s="23">
        <f t="shared" si="13"/>
        <v>0</v>
      </c>
    </row>
    <row r="162" spans="1:6" x14ac:dyDescent="0.25">
      <c r="A162" s="22"/>
      <c r="B162" s="9"/>
      <c r="C162" s="16"/>
      <c r="D162" s="36"/>
      <c r="E162" s="37"/>
      <c r="F162" s="23">
        <f t="shared" si="13"/>
        <v>0</v>
      </c>
    </row>
    <row r="163" spans="1:6" x14ac:dyDescent="0.25">
      <c r="A163" s="22"/>
      <c r="B163" s="9"/>
      <c r="C163" s="16"/>
      <c r="D163" s="36"/>
      <c r="E163" s="37"/>
      <c r="F163" s="23">
        <f t="shared" si="13"/>
        <v>0</v>
      </c>
    </row>
    <row r="164" spans="1:6" x14ac:dyDescent="0.25">
      <c r="A164" s="22"/>
      <c r="B164" s="9"/>
      <c r="C164" s="16"/>
      <c r="D164" s="36"/>
      <c r="E164" s="37"/>
      <c r="F164" s="23">
        <f t="shared" si="13"/>
        <v>0</v>
      </c>
    </row>
    <row r="165" spans="1:6" x14ac:dyDescent="0.25">
      <c r="A165" s="22"/>
      <c r="B165" s="9"/>
      <c r="C165" s="16"/>
      <c r="D165" s="36"/>
      <c r="E165" s="37"/>
      <c r="F165" s="23">
        <f t="shared" si="13"/>
        <v>0</v>
      </c>
    </row>
    <row r="166" spans="1:6" x14ac:dyDescent="0.25">
      <c r="A166" s="22"/>
      <c r="B166" s="9"/>
      <c r="C166" s="16"/>
      <c r="D166" s="36"/>
      <c r="E166" s="37"/>
      <c r="F166" s="23">
        <f t="shared" si="13"/>
        <v>0</v>
      </c>
    </row>
    <row r="167" spans="1:6" x14ac:dyDescent="0.25">
      <c r="A167" s="22"/>
      <c r="B167" s="9"/>
      <c r="C167" s="16"/>
      <c r="D167" s="36"/>
      <c r="E167" s="37"/>
      <c r="F167" s="23">
        <f t="shared" si="13"/>
        <v>0</v>
      </c>
    </row>
    <row r="168" spans="1:6" x14ac:dyDescent="0.25">
      <c r="A168" s="22"/>
      <c r="B168" s="9"/>
      <c r="C168" s="16"/>
      <c r="D168" s="36"/>
      <c r="E168" s="37"/>
      <c r="F168" s="23">
        <f t="shared" si="13"/>
        <v>0</v>
      </c>
    </row>
    <row r="169" spans="1:6" x14ac:dyDescent="0.25">
      <c r="A169" s="22"/>
      <c r="B169" s="9"/>
      <c r="C169" s="16"/>
      <c r="D169" s="36"/>
      <c r="E169" s="37"/>
      <c r="F169" s="23">
        <f t="shared" si="13"/>
        <v>0</v>
      </c>
    </row>
    <row r="170" spans="1:6" x14ac:dyDescent="0.25">
      <c r="A170" s="22"/>
      <c r="B170" s="9"/>
      <c r="C170" s="16"/>
      <c r="D170" s="36"/>
      <c r="E170" s="37"/>
      <c r="F170" s="23">
        <f t="shared" si="13"/>
        <v>0</v>
      </c>
    </row>
    <row r="171" spans="1:6" x14ac:dyDescent="0.25">
      <c r="A171" s="22"/>
      <c r="B171" s="9"/>
      <c r="C171" s="16"/>
      <c r="D171" s="36"/>
      <c r="E171" s="37"/>
      <c r="F171" s="23">
        <f t="shared" si="13"/>
        <v>0</v>
      </c>
    </row>
    <row r="172" spans="1:6" x14ac:dyDescent="0.25">
      <c r="A172" s="22"/>
      <c r="B172" s="9"/>
      <c r="C172" s="16"/>
      <c r="D172" s="36"/>
      <c r="E172" s="37"/>
      <c r="F172" s="23">
        <f t="shared" si="13"/>
        <v>0</v>
      </c>
    </row>
    <row r="173" spans="1:6" x14ac:dyDescent="0.25">
      <c r="A173" s="22"/>
      <c r="B173" s="9"/>
      <c r="C173" s="16"/>
      <c r="D173" s="36"/>
      <c r="E173" s="37"/>
      <c r="F173" s="23">
        <f t="shared" si="13"/>
        <v>0</v>
      </c>
    </row>
    <row r="174" spans="1:6" x14ac:dyDescent="0.25">
      <c r="A174" s="22"/>
      <c r="B174" s="9"/>
      <c r="C174" s="16"/>
      <c r="D174" s="36"/>
      <c r="E174" s="37"/>
      <c r="F174" s="23">
        <f t="shared" si="13"/>
        <v>0</v>
      </c>
    </row>
    <row r="175" spans="1:6" x14ac:dyDescent="0.25">
      <c r="A175" s="28" t="s">
        <v>11</v>
      </c>
      <c r="B175" s="29">
        <f>COUNT(B142:B174)</f>
        <v>0</v>
      </c>
      <c r="C175" s="30"/>
      <c r="D175" s="31">
        <f>+SUM(D142:D174)</f>
        <v>0</v>
      </c>
      <c r="E175" s="31">
        <f t="shared" ref="E175:F175" si="14">+SUM(E142:E174)</f>
        <v>0</v>
      </c>
      <c r="F175" s="31">
        <f t="shared" si="14"/>
        <v>0</v>
      </c>
    </row>
    <row r="176" spans="1:6" x14ac:dyDescent="0.25">
      <c r="A176" s="24" t="s">
        <v>12</v>
      </c>
      <c r="B176" s="25">
        <f>+B141+B175</f>
        <v>0</v>
      </c>
      <c r="C176" s="26"/>
      <c r="D176" s="15">
        <f>+D141+D175</f>
        <v>0</v>
      </c>
      <c r="E176" s="15">
        <f t="shared" ref="E176:F176" si="15">+E141+E175</f>
        <v>0</v>
      </c>
      <c r="F176" s="15">
        <f t="shared" si="15"/>
        <v>0</v>
      </c>
    </row>
    <row r="177" spans="1:6" x14ac:dyDescent="0.25">
      <c r="A177" s="22"/>
      <c r="B177" s="9"/>
      <c r="C177" s="16"/>
      <c r="D177" s="36"/>
      <c r="E177" s="37"/>
      <c r="F177" s="23">
        <f>+D177-E177</f>
        <v>0</v>
      </c>
    </row>
    <row r="178" spans="1:6" x14ac:dyDescent="0.25">
      <c r="A178" s="22"/>
      <c r="B178" s="9"/>
      <c r="C178" s="16"/>
      <c r="D178" s="36"/>
      <c r="E178" s="37"/>
      <c r="F178" s="23">
        <f t="shared" ref="F178:F209" si="16">+D178-E178</f>
        <v>0</v>
      </c>
    </row>
    <row r="179" spans="1:6" x14ac:dyDescent="0.25">
      <c r="A179" s="22"/>
      <c r="B179" s="9"/>
      <c r="C179" s="16"/>
      <c r="D179" s="36"/>
      <c r="E179" s="37"/>
      <c r="F179" s="23">
        <f t="shared" si="16"/>
        <v>0</v>
      </c>
    </row>
    <row r="180" spans="1:6" x14ac:dyDescent="0.25">
      <c r="A180" s="22"/>
      <c r="B180" s="9"/>
      <c r="C180" s="16"/>
      <c r="D180" s="36"/>
      <c r="E180" s="37"/>
      <c r="F180" s="23">
        <f t="shared" si="16"/>
        <v>0</v>
      </c>
    </row>
    <row r="181" spans="1:6" x14ac:dyDescent="0.25">
      <c r="A181" s="22"/>
      <c r="B181" s="9"/>
      <c r="C181" s="16"/>
      <c r="D181" s="36"/>
      <c r="E181" s="37"/>
      <c r="F181" s="23">
        <f t="shared" si="16"/>
        <v>0</v>
      </c>
    </row>
    <row r="182" spans="1:6" x14ac:dyDescent="0.25">
      <c r="A182" s="22"/>
      <c r="B182" s="9"/>
      <c r="C182" s="16"/>
      <c r="D182" s="36"/>
      <c r="E182" s="37"/>
      <c r="F182" s="23">
        <f t="shared" si="16"/>
        <v>0</v>
      </c>
    </row>
    <row r="183" spans="1:6" x14ac:dyDescent="0.25">
      <c r="A183" s="22"/>
      <c r="B183" s="9"/>
      <c r="C183" s="16"/>
      <c r="D183" s="36"/>
      <c r="E183" s="37"/>
      <c r="F183" s="23">
        <f t="shared" si="16"/>
        <v>0</v>
      </c>
    </row>
    <row r="184" spans="1:6" x14ac:dyDescent="0.25">
      <c r="A184" s="22"/>
      <c r="B184" s="9"/>
      <c r="C184" s="16"/>
      <c r="D184" s="36"/>
      <c r="E184" s="37"/>
      <c r="F184" s="23">
        <f t="shared" si="16"/>
        <v>0</v>
      </c>
    </row>
    <row r="185" spans="1:6" x14ac:dyDescent="0.25">
      <c r="A185" s="22"/>
      <c r="B185" s="9"/>
      <c r="C185" s="16"/>
      <c r="D185" s="36"/>
      <c r="E185" s="37"/>
      <c r="F185" s="23">
        <f t="shared" si="16"/>
        <v>0</v>
      </c>
    </row>
    <row r="186" spans="1:6" x14ac:dyDescent="0.25">
      <c r="A186" s="22"/>
      <c r="B186" s="9"/>
      <c r="C186" s="16"/>
      <c r="D186" s="36"/>
      <c r="E186" s="37"/>
      <c r="F186" s="23">
        <f t="shared" si="16"/>
        <v>0</v>
      </c>
    </row>
    <row r="187" spans="1:6" x14ac:dyDescent="0.25">
      <c r="A187" s="22"/>
      <c r="B187" s="9"/>
      <c r="C187" s="16"/>
      <c r="D187" s="36"/>
      <c r="E187" s="37"/>
      <c r="F187" s="23">
        <f t="shared" si="16"/>
        <v>0</v>
      </c>
    </row>
    <row r="188" spans="1:6" x14ac:dyDescent="0.25">
      <c r="A188" s="22"/>
      <c r="B188" s="9"/>
      <c r="C188" s="16"/>
      <c r="D188" s="36"/>
      <c r="E188" s="37"/>
      <c r="F188" s="23">
        <f t="shared" si="16"/>
        <v>0</v>
      </c>
    </row>
    <row r="189" spans="1:6" x14ac:dyDescent="0.25">
      <c r="A189" s="22"/>
      <c r="B189" s="9"/>
      <c r="C189" s="16"/>
      <c r="D189" s="36"/>
      <c r="E189" s="37"/>
      <c r="F189" s="23">
        <f t="shared" si="16"/>
        <v>0</v>
      </c>
    </row>
    <row r="190" spans="1:6" x14ac:dyDescent="0.25">
      <c r="A190" s="22"/>
      <c r="B190" s="9"/>
      <c r="C190" s="16"/>
      <c r="D190" s="36"/>
      <c r="E190" s="37"/>
      <c r="F190" s="23">
        <f t="shared" si="16"/>
        <v>0</v>
      </c>
    </row>
    <row r="191" spans="1:6" x14ac:dyDescent="0.25">
      <c r="A191" s="22"/>
      <c r="B191" s="9"/>
      <c r="C191" s="16"/>
      <c r="D191" s="36"/>
      <c r="E191" s="37"/>
      <c r="F191" s="23">
        <f t="shared" si="16"/>
        <v>0</v>
      </c>
    </row>
    <row r="192" spans="1:6" x14ac:dyDescent="0.25">
      <c r="A192" s="22"/>
      <c r="B192" s="9"/>
      <c r="C192" s="16"/>
      <c r="D192" s="36"/>
      <c r="E192" s="37"/>
      <c r="F192" s="23">
        <f t="shared" si="16"/>
        <v>0</v>
      </c>
    </row>
    <row r="193" spans="1:6" x14ac:dyDescent="0.25">
      <c r="A193" s="22"/>
      <c r="B193" s="9"/>
      <c r="C193" s="16"/>
      <c r="D193" s="36"/>
      <c r="E193" s="37"/>
      <c r="F193" s="23">
        <f t="shared" si="16"/>
        <v>0</v>
      </c>
    </row>
    <row r="194" spans="1:6" x14ac:dyDescent="0.25">
      <c r="A194" s="22"/>
      <c r="B194" s="9"/>
      <c r="C194" s="16"/>
      <c r="D194" s="36"/>
      <c r="E194" s="37"/>
      <c r="F194" s="23">
        <f t="shared" si="16"/>
        <v>0</v>
      </c>
    </row>
    <row r="195" spans="1:6" x14ac:dyDescent="0.25">
      <c r="A195" s="22"/>
      <c r="B195" s="9"/>
      <c r="C195" s="16"/>
      <c r="D195" s="36"/>
      <c r="E195" s="37"/>
      <c r="F195" s="23">
        <f t="shared" si="16"/>
        <v>0</v>
      </c>
    </row>
    <row r="196" spans="1:6" x14ac:dyDescent="0.25">
      <c r="A196" s="22"/>
      <c r="B196" s="9"/>
      <c r="C196" s="16"/>
      <c r="D196" s="36"/>
      <c r="E196" s="37"/>
      <c r="F196" s="23">
        <f t="shared" si="16"/>
        <v>0</v>
      </c>
    </row>
    <row r="197" spans="1:6" x14ac:dyDescent="0.25">
      <c r="A197" s="22"/>
      <c r="B197" s="9"/>
      <c r="C197" s="16"/>
      <c r="D197" s="36"/>
      <c r="E197" s="37"/>
      <c r="F197" s="23">
        <f t="shared" si="16"/>
        <v>0</v>
      </c>
    </row>
    <row r="198" spans="1:6" x14ac:dyDescent="0.25">
      <c r="A198" s="22"/>
      <c r="B198" s="9"/>
      <c r="C198" s="16"/>
      <c r="D198" s="36"/>
      <c r="E198" s="37"/>
      <c r="F198" s="23">
        <f t="shared" si="16"/>
        <v>0</v>
      </c>
    </row>
    <row r="199" spans="1:6" x14ac:dyDescent="0.25">
      <c r="A199" s="22"/>
      <c r="B199" s="9"/>
      <c r="C199" s="16"/>
      <c r="D199" s="36"/>
      <c r="E199" s="37"/>
      <c r="F199" s="23">
        <f t="shared" si="16"/>
        <v>0</v>
      </c>
    </row>
    <row r="200" spans="1:6" x14ac:dyDescent="0.25">
      <c r="A200" s="22"/>
      <c r="B200" s="9"/>
      <c r="C200" s="16"/>
      <c r="D200" s="36"/>
      <c r="E200" s="37"/>
      <c r="F200" s="23">
        <f t="shared" si="16"/>
        <v>0</v>
      </c>
    </row>
    <row r="201" spans="1:6" x14ac:dyDescent="0.25">
      <c r="A201" s="22"/>
      <c r="B201" s="9"/>
      <c r="C201" s="16"/>
      <c r="D201" s="36"/>
      <c r="E201" s="37"/>
      <c r="F201" s="23">
        <f t="shared" si="16"/>
        <v>0</v>
      </c>
    </row>
    <row r="202" spans="1:6" x14ac:dyDescent="0.25">
      <c r="A202" s="22"/>
      <c r="B202" s="9"/>
      <c r="C202" s="16"/>
      <c r="D202" s="36"/>
      <c r="E202" s="37"/>
      <c r="F202" s="23">
        <f t="shared" si="16"/>
        <v>0</v>
      </c>
    </row>
    <row r="203" spans="1:6" x14ac:dyDescent="0.25">
      <c r="A203" s="22"/>
      <c r="B203" s="9"/>
      <c r="C203" s="16"/>
      <c r="D203" s="36"/>
      <c r="E203" s="37"/>
      <c r="F203" s="23">
        <f t="shared" si="16"/>
        <v>0</v>
      </c>
    </row>
    <row r="204" spans="1:6" x14ac:dyDescent="0.25">
      <c r="A204" s="22"/>
      <c r="B204" s="9"/>
      <c r="C204" s="16"/>
      <c r="D204" s="36"/>
      <c r="E204" s="37"/>
      <c r="F204" s="23">
        <f t="shared" si="16"/>
        <v>0</v>
      </c>
    </row>
    <row r="205" spans="1:6" x14ac:dyDescent="0.25">
      <c r="A205" s="22"/>
      <c r="B205" s="9"/>
      <c r="C205" s="16"/>
      <c r="D205" s="36"/>
      <c r="E205" s="37"/>
      <c r="F205" s="23">
        <f t="shared" si="16"/>
        <v>0</v>
      </c>
    </row>
    <row r="206" spans="1:6" x14ac:dyDescent="0.25">
      <c r="A206" s="22"/>
      <c r="B206" s="9"/>
      <c r="C206" s="16"/>
      <c r="D206" s="36"/>
      <c r="E206" s="37"/>
      <c r="F206" s="23">
        <f t="shared" si="16"/>
        <v>0</v>
      </c>
    </row>
    <row r="207" spans="1:6" x14ac:dyDescent="0.25">
      <c r="A207" s="22"/>
      <c r="B207" s="9"/>
      <c r="C207" s="16"/>
      <c r="D207" s="36"/>
      <c r="E207" s="37"/>
      <c r="F207" s="23">
        <f t="shared" si="16"/>
        <v>0</v>
      </c>
    </row>
    <row r="208" spans="1:6" x14ac:dyDescent="0.25">
      <c r="A208" s="22"/>
      <c r="B208" s="9"/>
      <c r="C208" s="16"/>
      <c r="D208" s="36"/>
      <c r="E208" s="37"/>
      <c r="F208" s="23">
        <f t="shared" si="16"/>
        <v>0</v>
      </c>
    </row>
    <row r="209" spans="1:6" x14ac:dyDescent="0.25">
      <c r="A209" s="22"/>
      <c r="B209" s="9"/>
      <c r="C209" s="16"/>
      <c r="D209" s="36"/>
      <c r="E209" s="37"/>
      <c r="F209" s="23">
        <f t="shared" si="16"/>
        <v>0</v>
      </c>
    </row>
    <row r="210" spans="1:6" x14ac:dyDescent="0.25">
      <c r="A210" s="28" t="s">
        <v>60</v>
      </c>
      <c r="B210" s="29">
        <f>COUNT(B177:B209)</f>
        <v>0</v>
      </c>
      <c r="C210" s="30"/>
      <c r="D210" s="31">
        <f>+SUM(D177:D209)</f>
        <v>0</v>
      </c>
      <c r="E210" s="31">
        <f t="shared" ref="E210:F210" si="17">+SUM(E177:E209)</f>
        <v>0</v>
      </c>
      <c r="F210" s="31">
        <f t="shared" si="17"/>
        <v>0</v>
      </c>
    </row>
    <row r="211" spans="1:6" x14ac:dyDescent="0.25">
      <c r="A211" s="24" t="s">
        <v>13</v>
      </c>
      <c r="B211" s="25">
        <f>+B176+B210</f>
        <v>0</v>
      </c>
      <c r="C211" s="26"/>
      <c r="D211" s="15">
        <f>+D176+D210</f>
        <v>0</v>
      </c>
      <c r="E211" s="15">
        <f t="shared" ref="E211:F211" si="18">+E176+E210</f>
        <v>0</v>
      </c>
      <c r="F211" s="15">
        <f t="shared" si="18"/>
        <v>0</v>
      </c>
    </row>
    <row r="212" spans="1:6" x14ac:dyDescent="0.25">
      <c r="A212" s="22"/>
      <c r="B212" s="9"/>
      <c r="C212" s="16"/>
      <c r="D212" s="36"/>
      <c r="E212" s="37"/>
      <c r="F212" s="23">
        <f>+D212-E212</f>
        <v>0</v>
      </c>
    </row>
    <row r="213" spans="1:6" x14ac:dyDescent="0.25">
      <c r="A213" s="22"/>
      <c r="B213" s="9"/>
      <c r="C213" s="16"/>
      <c r="D213" s="36"/>
      <c r="E213" s="37"/>
      <c r="F213" s="23">
        <f t="shared" ref="F213:F244" si="19">+D213-E213</f>
        <v>0</v>
      </c>
    </row>
    <row r="214" spans="1:6" x14ac:dyDescent="0.25">
      <c r="A214" s="22"/>
      <c r="B214" s="9"/>
      <c r="C214" s="16"/>
      <c r="D214" s="36"/>
      <c r="E214" s="37"/>
      <c r="F214" s="23">
        <f t="shared" si="19"/>
        <v>0</v>
      </c>
    </row>
    <row r="215" spans="1:6" x14ac:dyDescent="0.25">
      <c r="A215" s="22"/>
      <c r="B215" s="9"/>
      <c r="C215" s="16"/>
      <c r="D215" s="36"/>
      <c r="E215" s="37"/>
      <c r="F215" s="23">
        <f t="shared" si="19"/>
        <v>0</v>
      </c>
    </row>
    <row r="216" spans="1:6" x14ac:dyDescent="0.25">
      <c r="A216" s="22"/>
      <c r="B216" s="9"/>
      <c r="C216" s="16"/>
      <c r="D216" s="36"/>
      <c r="E216" s="37"/>
      <c r="F216" s="23">
        <f t="shared" si="19"/>
        <v>0</v>
      </c>
    </row>
    <row r="217" spans="1:6" x14ac:dyDescent="0.25">
      <c r="A217" s="22"/>
      <c r="B217" s="9"/>
      <c r="C217" s="16"/>
      <c r="D217" s="36"/>
      <c r="E217" s="37"/>
      <c r="F217" s="23">
        <f t="shared" si="19"/>
        <v>0</v>
      </c>
    </row>
    <row r="218" spans="1:6" x14ac:dyDescent="0.25">
      <c r="A218" s="22"/>
      <c r="B218" s="9"/>
      <c r="C218" s="16"/>
      <c r="D218" s="36"/>
      <c r="E218" s="37"/>
      <c r="F218" s="23">
        <f t="shared" si="19"/>
        <v>0</v>
      </c>
    </row>
    <row r="219" spans="1:6" x14ac:dyDescent="0.25">
      <c r="A219" s="22"/>
      <c r="B219" s="9"/>
      <c r="C219" s="16"/>
      <c r="D219" s="36"/>
      <c r="E219" s="37"/>
      <c r="F219" s="23">
        <f t="shared" si="19"/>
        <v>0</v>
      </c>
    </row>
    <row r="220" spans="1:6" x14ac:dyDescent="0.25">
      <c r="A220" s="22"/>
      <c r="B220" s="9"/>
      <c r="C220" s="16"/>
      <c r="D220" s="36"/>
      <c r="E220" s="37"/>
      <c r="F220" s="23">
        <f t="shared" si="19"/>
        <v>0</v>
      </c>
    </row>
    <row r="221" spans="1:6" x14ac:dyDescent="0.25">
      <c r="A221" s="22"/>
      <c r="B221" s="9"/>
      <c r="C221" s="16"/>
      <c r="D221" s="36"/>
      <c r="E221" s="37"/>
      <c r="F221" s="23">
        <f t="shared" si="19"/>
        <v>0</v>
      </c>
    </row>
    <row r="222" spans="1:6" x14ac:dyDescent="0.25">
      <c r="A222" s="22"/>
      <c r="B222" s="9"/>
      <c r="C222" s="16"/>
      <c r="D222" s="36"/>
      <c r="E222" s="37"/>
      <c r="F222" s="23">
        <f t="shared" si="19"/>
        <v>0</v>
      </c>
    </row>
    <row r="223" spans="1:6" x14ac:dyDescent="0.25">
      <c r="A223" s="22"/>
      <c r="B223" s="9"/>
      <c r="C223" s="16"/>
      <c r="D223" s="36"/>
      <c r="E223" s="37"/>
      <c r="F223" s="23">
        <f t="shared" si="19"/>
        <v>0</v>
      </c>
    </row>
    <row r="224" spans="1:6" x14ac:dyDescent="0.25">
      <c r="A224" s="22"/>
      <c r="B224" s="9"/>
      <c r="C224" s="16"/>
      <c r="D224" s="36"/>
      <c r="E224" s="37"/>
      <c r="F224" s="23">
        <f t="shared" si="19"/>
        <v>0</v>
      </c>
    </row>
    <row r="225" spans="1:6" x14ac:dyDescent="0.25">
      <c r="A225" s="22"/>
      <c r="B225" s="9"/>
      <c r="C225" s="16"/>
      <c r="D225" s="36"/>
      <c r="E225" s="37"/>
      <c r="F225" s="23">
        <f t="shared" si="19"/>
        <v>0</v>
      </c>
    </row>
    <row r="226" spans="1:6" x14ac:dyDescent="0.25">
      <c r="A226" s="22"/>
      <c r="B226" s="9"/>
      <c r="C226" s="16"/>
      <c r="D226" s="36"/>
      <c r="E226" s="37"/>
      <c r="F226" s="23">
        <f t="shared" si="19"/>
        <v>0</v>
      </c>
    </row>
    <row r="227" spans="1:6" x14ac:dyDescent="0.25">
      <c r="A227" s="22"/>
      <c r="B227" s="9"/>
      <c r="C227" s="16"/>
      <c r="D227" s="36"/>
      <c r="E227" s="37"/>
      <c r="F227" s="23">
        <f t="shared" si="19"/>
        <v>0</v>
      </c>
    </row>
    <row r="228" spans="1:6" x14ac:dyDescent="0.25">
      <c r="A228" s="22"/>
      <c r="B228" s="9"/>
      <c r="C228" s="16"/>
      <c r="D228" s="36"/>
      <c r="E228" s="37"/>
      <c r="F228" s="23">
        <f t="shared" si="19"/>
        <v>0</v>
      </c>
    </row>
    <row r="229" spans="1:6" x14ac:dyDescent="0.25">
      <c r="A229" s="22"/>
      <c r="B229" s="9"/>
      <c r="C229" s="16"/>
      <c r="D229" s="36"/>
      <c r="E229" s="37"/>
      <c r="F229" s="23">
        <f t="shared" si="19"/>
        <v>0</v>
      </c>
    </row>
    <row r="230" spans="1:6" x14ac:dyDescent="0.25">
      <c r="A230" s="22"/>
      <c r="B230" s="9"/>
      <c r="C230" s="16"/>
      <c r="D230" s="36"/>
      <c r="E230" s="37"/>
      <c r="F230" s="23">
        <f t="shared" si="19"/>
        <v>0</v>
      </c>
    </row>
    <row r="231" spans="1:6" x14ac:dyDescent="0.25">
      <c r="A231" s="22"/>
      <c r="B231" s="9"/>
      <c r="C231" s="16"/>
      <c r="D231" s="36"/>
      <c r="E231" s="37"/>
      <c r="F231" s="23">
        <f t="shared" si="19"/>
        <v>0</v>
      </c>
    </row>
    <row r="232" spans="1:6" x14ac:dyDescent="0.25">
      <c r="A232" s="22"/>
      <c r="B232" s="9"/>
      <c r="C232" s="16"/>
      <c r="D232" s="36"/>
      <c r="E232" s="37"/>
      <c r="F232" s="23">
        <f t="shared" si="19"/>
        <v>0</v>
      </c>
    </row>
    <row r="233" spans="1:6" x14ac:dyDescent="0.25">
      <c r="A233" s="22"/>
      <c r="B233" s="9"/>
      <c r="C233" s="16"/>
      <c r="D233" s="36"/>
      <c r="E233" s="37"/>
      <c r="F233" s="23">
        <f t="shared" si="19"/>
        <v>0</v>
      </c>
    </row>
    <row r="234" spans="1:6" x14ac:dyDescent="0.25">
      <c r="A234" s="22"/>
      <c r="B234" s="9"/>
      <c r="C234" s="16"/>
      <c r="D234" s="36"/>
      <c r="E234" s="37"/>
      <c r="F234" s="23">
        <f t="shared" si="19"/>
        <v>0</v>
      </c>
    </row>
    <row r="235" spans="1:6" x14ac:dyDescent="0.25">
      <c r="A235" s="22"/>
      <c r="B235" s="9"/>
      <c r="C235" s="16"/>
      <c r="D235" s="36"/>
      <c r="E235" s="37"/>
      <c r="F235" s="23">
        <f t="shared" si="19"/>
        <v>0</v>
      </c>
    </row>
    <row r="236" spans="1:6" x14ac:dyDescent="0.25">
      <c r="A236" s="22"/>
      <c r="B236" s="9"/>
      <c r="C236" s="16"/>
      <c r="D236" s="36"/>
      <c r="E236" s="37"/>
      <c r="F236" s="23">
        <f t="shared" si="19"/>
        <v>0</v>
      </c>
    </row>
    <row r="237" spans="1:6" x14ac:dyDescent="0.25">
      <c r="A237" s="22"/>
      <c r="B237" s="9"/>
      <c r="C237" s="16"/>
      <c r="D237" s="36"/>
      <c r="E237" s="37"/>
      <c r="F237" s="23">
        <f t="shared" si="19"/>
        <v>0</v>
      </c>
    </row>
    <row r="238" spans="1:6" x14ac:dyDescent="0.25">
      <c r="A238" s="22"/>
      <c r="B238" s="9"/>
      <c r="C238" s="16"/>
      <c r="D238" s="36"/>
      <c r="E238" s="37"/>
      <c r="F238" s="23">
        <f t="shared" si="19"/>
        <v>0</v>
      </c>
    </row>
    <row r="239" spans="1:6" x14ac:dyDescent="0.25">
      <c r="A239" s="22"/>
      <c r="B239" s="9"/>
      <c r="C239" s="16"/>
      <c r="D239" s="36"/>
      <c r="E239" s="37"/>
      <c r="F239" s="23">
        <f t="shared" si="19"/>
        <v>0</v>
      </c>
    </row>
    <row r="240" spans="1:6" x14ac:dyDescent="0.25">
      <c r="A240" s="22"/>
      <c r="B240" s="9"/>
      <c r="C240" s="16"/>
      <c r="D240" s="36"/>
      <c r="E240" s="37"/>
      <c r="F240" s="23">
        <f t="shared" si="19"/>
        <v>0</v>
      </c>
    </row>
    <row r="241" spans="1:6" x14ac:dyDescent="0.25">
      <c r="A241" s="22"/>
      <c r="B241" s="9"/>
      <c r="C241" s="16"/>
      <c r="D241" s="36"/>
      <c r="E241" s="37"/>
      <c r="F241" s="23">
        <f t="shared" si="19"/>
        <v>0</v>
      </c>
    </row>
    <row r="242" spans="1:6" x14ac:dyDescent="0.25">
      <c r="A242" s="22"/>
      <c r="B242" s="9"/>
      <c r="C242" s="16"/>
      <c r="D242" s="36"/>
      <c r="E242" s="37"/>
      <c r="F242" s="23">
        <f t="shared" si="19"/>
        <v>0</v>
      </c>
    </row>
    <row r="243" spans="1:6" x14ac:dyDescent="0.25">
      <c r="A243" s="22"/>
      <c r="B243" s="9"/>
      <c r="C243" s="16"/>
      <c r="D243" s="36"/>
      <c r="E243" s="37"/>
      <c r="F243" s="23">
        <f t="shared" si="19"/>
        <v>0</v>
      </c>
    </row>
    <row r="244" spans="1:6" x14ac:dyDescent="0.25">
      <c r="A244" s="22"/>
      <c r="B244" s="9"/>
      <c r="C244" s="16"/>
      <c r="D244" s="36"/>
      <c r="E244" s="37"/>
      <c r="F244" s="23">
        <f t="shared" si="19"/>
        <v>0</v>
      </c>
    </row>
    <row r="245" spans="1:6" x14ac:dyDescent="0.25">
      <c r="A245" s="28" t="s">
        <v>14</v>
      </c>
      <c r="B245" s="29">
        <f>COUNT(B212:B244)</f>
        <v>0</v>
      </c>
      <c r="C245" s="30"/>
      <c r="D245" s="31">
        <f>+SUM(D212:D244)</f>
        <v>0</v>
      </c>
      <c r="E245" s="31">
        <f t="shared" ref="E245:F245" si="20">+SUM(E212:E244)</f>
        <v>0</v>
      </c>
      <c r="F245" s="31">
        <f t="shared" si="20"/>
        <v>0</v>
      </c>
    </row>
    <row r="246" spans="1:6" x14ac:dyDescent="0.25">
      <c r="A246" s="24" t="s">
        <v>15</v>
      </c>
      <c r="B246" s="25">
        <f>+B211+B245</f>
        <v>0</v>
      </c>
      <c r="C246" s="26"/>
      <c r="D246" s="15">
        <f>+D211+D245</f>
        <v>0</v>
      </c>
      <c r="E246" s="15">
        <f t="shared" ref="E246:F246" si="21">+E211+E245</f>
        <v>0</v>
      </c>
      <c r="F246" s="15">
        <f t="shared" si="21"/>
        <v>0</v>
      </c>
    </row>
    <row r="247" spans="1:6" x14ac:dyDescent="0.25">
      <c r="A247" s="22"/>
      <c r="B247" s="9"/>
      <c r="C247" s="16"/>
      <c r="D247" s="36"/>
      <c r="E247" s="37"/>
      <c r="F247" s="23">
        <f>+D247-E247</f>
        <v>0</v>
      </c>
    </row>
    <row r="248" spans="1:6" x14ac:dyDescent="0.25">
      <c r="A248" s="22"/>
      <c r="B248" s="9"/>
      <c r="C248" s="16"/>
      <c r="D248" s="36"/>
      <c r="E248" s="37"/>
      <c r="F248" s="23">
        <f t="shared" ref="F248:F279" si="22">+D248-E248</f>
        <v>0</v>
      </c>
    </row>
    <row r="249" spans="1:6" x14ac:dyDescent="0.25">
      <c r="A249" s="22"/>
      <c r="B249" s="9"/>
      <c r="C249" s="16"/>
      <c r="D249" s="36"/>
      <c r="E249" s="37"/>
      <c r="F249" s="23">
        <f t="shared" si="22"/>
        <v>0</v>
      </c>
    </row>
    <row r="250" spans="1:6" x14ac:dyDescent="0.25">
      <c r="A250" s="22"/>
      <c r="B250" s="9"/>
      <c r="C250" s="16"/>
      <c r="D250" s="36"/>
      <c r="E250" s="37"/>
      <c r="F250" s="23">
        <f t="shared" si="22"/>
        <v>0</v>
      </c>
    </row>
    <row r="251" spans="1:6" x14ac:dyDescent="0.25">
      <c r="A251" s="22"/>
      <c r="B251" s="9"/>
      <c r="C251" s="16"/>
      <c r="D251" s="36"/>
      <c r="E251" s="37"/>
      <c r="F251" s="23">
        <f t="shared" si="22"/>
        <v>0</v>
      </c>
    </row>
    <row r="252" spans="1:6" x14ac:dyDescent="0.25">
      <c r="A252" s="22"/>
      <c r="B252" s="9"/>
      <c r="C252" s="16"/>
      <c r="D252" s="36"/>
      <c r="E252" s="37"/>
      <c r="F252" s="23">
        <f t="shared" si="22"/>
        <v>0</v>
      </c>
    </row>
    <row r="253" spans="1:6" x14ac:dyDescent="0.25">
      <c r="A253" s="22"/>
      <c r="B253" s="9"/>
      <c r="C253" s="16"/>
      <c r="D253" s="36"/>
      <c r="E253" s="37"/>
      <c r="F253" s="23">
        <f t="shared" si="22"/>
        <v>0</v>
      </c>
    </row>
    <row r="254" spans="1:6" x14ac:dyDescent="0.25">
      <c r="A254" s="22"/>
      <c r="B254" s="9"/>
      <c r="C254" s="16"/>
      <c r="D254" s="36"/>
      <c r="E254" s="37"/>
      <c r="F254" s="23">
        <f t="shared" si="22"/>
        <v>0</v>
      </c>
    </row>
    <row r="255" spans="1:6" x14ac:dyDescent="0.25">
      <c r="A255" s="22"/>
      <c r="B255" s="9"/>
      <c r="C255" s="16"/>
      <c r="D255" s="36"/>
      <c r="E255" s="37"/>
      <c r="F255" s="23">
        <f t="shared" si="22"/>
        <v>0</v>
      </c>
    </row>
    <row r="256" spans="1:6" x14ac:dyDescent="0.25">
      <c r="A256" s="22"/>
      <c r="B256" s="9"/>
      <c r="C256" s="16"/>
      <c r="D256" s="36"/>
      <c r="E256" s="37"/>
      <c r="F256" s="23">
        <f t="shared" si="22"/>
        <v>0</v>
      </c>
    </row>
    <row r="257" spans="1:6" x14ac:dyDescent="0.25">
      <c r="A257" s="22"/>
      <c r="B257" s="9"/>
      <c r="C257" s="16"/>
      <c r="D257" s="36"/>
      <c r="E257" s="37"/>
      <c r="F257" s="23">
        <f t="shared" si="22"/>
        <v>0</v>
      </c>
    </row>
    <row r="258" spans="1:6" x14ac:dyDescent="0.25">
      <c r="A258" s="22"/>
      <c r="B258" s="9"/>
      <c r="C258" s="16"/>
      <c r="D258" s="36"/>
      <c r="E258" s="37"/>
      <c r="F258" s="23">
        <f t="shared" si="22"/>
        <v>0</v>
      </c>
    </row>
    <row r="259" spans="1:6" x14ac:dyDescent="0.25">
      <c r="A259" s="22"/>
      <c r="B259" s="9"/>
      <c r="C259" s="16"/>
      <c r="D259" s="36"/>
      <c r="E259" s="37"/>
      <c r="F259" s="23">
        <f t="shared" si="22"/>
        <v>0</v>
      </c>
    </row>
    <row r="260" spans="1:6" x14ac:dyDescent="0.25">
      <c r="A260" s="22"/>
      <c r="B260" s="9"/>
      <c r="C260" s="16"/>
      <c r="D260" s="36"/>
      <c r="E260" s="37"/>
      <c r="F260" s="23">
        <f t="shared" si="22"/>
        <v>0</v>
      </c>
    </row>
    <row r="261" spans="1:6" x14ac:dyDescent="0.25">
      <c r="A261" s="22"/>
      <c r="B261" s="9"/>
      <c r="C261" s="16"/>
      <c r="D261" s="36"/>
      <c r="E261" s="37"/>
      <c r="F261" s="23">
        <f t="shared" si="22"/>
        <v>0</v>
      </c>
    </row>
    <row r="262" spans="1:6" x14ac:dyDescent="0.25">
      <c r="A262" s="22"/>
      <c r="B262" s="9"/>
      <c r="C262" s="16"/>
      <c r="D262" s="36"/>
      <c r="E262" s="37"/>
      <c r="F262" s="23">
        <f t="shared" si="22"/>
        <v>0</v>
      </c>
    </row>
    <row r="263" spans="1:6" x14ac:dyDescent="0.25">
      <c r="A263" s="22"/>
      <c r="B263" s="9"/>
      <c r="C263" s="16"/>
      <c r="D263" s="36"/>
      <c r="E263" s="37"/>
      <c r="F263" s="23">
        <f t="shared" si="22"/>
        <v>0</v>
      </c>
    </row>
    <row r="264" spans="1:6" x14ac:dyDescent="0.25">
      <c r="A264" s="22"/>
      <c r="B264" s="9"/>
      <c r="C264" s="16"/>
      <c r="D264" s="36"/>
      <c r="E264" s="37"/>
      <c r="F264" s="23">
        <f t="shared" si="22"/>
        <v>0</v>
      </c>
    </row>
    <row r="265" spans="1:6" x14ac:dyDescent="0.25">
      <c r="A265" s="22"/>
      <c r="B265" s="9"/>
      <c r="C265" s="16"/>
      <c r="D265" s="36"/>
      <c r="E265" s="37"/>
      <c r="F265" s="23">
        <f t="shared" si="22"/>
        <v>0</v>
      </c>
    </row>
    <row r="266" spans="1:6" x14ac:dyDescent="0.25">
      <c r="A266" s="22"/>
      <c r="B266" s="9"/>
      <c r="C266" s="16"/>
      <c r="D266" s="36"/>
      <c r="E266" s="37"/>
      <c r="F266" s="23">
        <f t="shared" si="22"/>
        <v>0</v>
      </c>
    </row>
    <row r="267" spans="1:6" x14ac:dyDescent="0.25">
      <c r="A267" s="22"/>
      <c r="B267" s="9"/>
      <c r="C267" s="16"/>
      <c r="D267" s="36"/>
      <c r="E267" s="37"/>
      <c r="F267" s="23">
        <f t="shared" si="22"/>
        <v>0</v>
      </c>
    </row>
    <row r="268" spans="1:6" x14ac:dyDescent="0.25">
      <c r="A268" s="22"/>
      <c r="B268" s="9"/>
      <c r="C268" s="16"/>
      <c r="D268" s="36"/>
      <c r="E268" s="37"/>
      <c r="F268" s="23">
        <f t="shared" si="22"/>
        <v>0</v>
      </c>
    </row>
    <row r="269" spans="1:6" x14ac:dyDescent="0.25">
      <c r="A269" s="22"/>
      <c r="B269" s="9"/>
      <c r="C269" s="16"/>
      <c r="D269" s="36"/>
      <c r="E269" s="37"/>
      <c r="F269" s="23">
        <f t="shared" si="22"/>
        <v>0</v>
      </c>
    </row>
    <row r="270" spans="1:6" x14ac:dyDescent="0.25">
      <c r="A270" s="22"/>
      <c r="B270" s="9"/>
      <c r="C270" s="16"/>
      <c r="D270" s="36"/>
      <c r="E270" s="37"/>
      <c r="F270" s="23">
        <f t="shared" si="22"/>
        <v>0</v>
      </c>
    </row>
    <row r="271" spans="1:6" x14ac:dyDescent="0.25">
      <c r="A271" s="22"/>
      <c r="B271" s="9"/>
      <c r="C271" s="16"/>
      <c r="D271" s="36"/>
      <c r="E271" s="37"/>
      <c r="F271" s="23">
        <f t="shared" si="22"/>
        <v>0</v>
      </c>
    </row>
    <row r="272" spans="1:6" x14ac:dyDescent="0.25">
      <c r="A272" s="22"/>
      <c r="B272" s="9"/>
      <c r="C272" s="16"/>
      <c r="D272" s="36"/>
      <c r="E272" s="37"/>
      <c r="F272" s="23">
        <f t="shared" si="22"/>
        <v>0</v>
      </c>
    </row>
    <row r="273" spans="1:6" x14ac:dyDescent="0.25">
      <c r="A273" s="22"/>
      <c r="B273" s="9"/>
      <c r="C273" s="16"/>
      <c r="D273" s="36"/>
      <c r="E273" s="37"/>
      <c r="F273" s="23">
        <f t="shared" si="22"/>
        <v>0</v>
      </c>
    </row>
    <row r="274" spans="1:6" x14ac:dyDescent="0.25">
      <c r="A274" s="22"/>
      <c r="B274" s="9"/>
      <c r="C274" s="16"/>
      <c r="D274" s="36"/>
      <c r="E274" s="37"/>
      <c r="F274" s="23">
        <f t="shared" si="22"/>
        <v>0</v>
      </c>
    </row>
    <row r="275" spans="1:6" x14ac:dyDescent="0.25">
      <c r="A275" s="22"/>
      <c r="B275" s="9"/>
      <c r="C275" s="16"/>
      <c r="D275" s="36"/>
      <c r="E275" s="37"/>
      <c r="F275" s="23">
        <f t="shared" si="22"/>
        <v>0</v>
      </c>
    </row>
    <row r="276" spans="1:6" x14ac:dyDescent="0.25">
      <c r="A276" s="22"/>
      <c r="B276" s="9"/>
      <c r="C276" s="16"/>
      <c r="D276" s="36"/>
      <c r="E276" s="37"/>
      <c r="F276" s="23">
        <f t="shared" si="22"/>
        <v>0</v>
      </c>
    </row>
    <row r="277" spans="1:6" x14ac:dyDescent="0.25">
      <c r="A277" s="22"/>
      <c r="B277" s="9"/>
      <c r="C277" s="16"/>
      <c r="D277" s="36"/>
      <c r="E277" s="37"/>
      <c r="F277" s="23">
        <f t="shared" si="22"/>
        <v>0</v>
      </c>
    </row>
    <row r="278" spans="1:6" x14ac:dyDescent="0.25">
      <c r="A278" s="22"/>
      <c r="B278" s="9"/>
      <c r="C278" s="16"/>
      <c r="D278" s="36"/>
      <c r="E278" s="37"/>
      <c r="F278" s="23">
        <f t="shared" si="22"/>
        <v>0</v>
      </c>
    </row>
    <row r="279" spans="1:6" x14ac:dyDescent="0.25">
      <c r="A279" s="22"/>
      <c r="B279" s="9"/>
      <c r="C279" s="16"/>
      <c r="D279" s="36"/>
      <c r="E279" s="37"/>
      <c r="F279" s="23">
        <f t="shared" si="22"/>
        <v>0</v>
      </c>
    </row>
    <row r="280" spans="1:6" x14ac:dyDescent="0.25">
      <c r="A280" s="28" t="s">
        <v>16</v>
      </c>
      <c r="B280" s="29">
        <f>COUNT(B247:B279)</f>
        <v>0</v>
      </c>
      <c r="C280" s="30"/>
      <c r="D280" s="31">
        <f>+SUM(D247:D279)</f>
        <v>0</v>
      </c>
      <c r="E280" s="31">
        <f t="shared" ref="E280:F280" si="23">+SUM(E247:E279)</f>
        <v>0</v>
      </c>
      <c r="F280" s="31">
        <f t="shared" si="23"/>
        <v>0</v>
      </c>
    </row>
    <row r="281" spans="1:6" x14ac:dyDescent="0.25">
      <c r="A281" s="24" t="s">
        <v>17</v>
      </c>
      <c r="B281" s="25">
        <f>+B246+B280</f>
        <v>0</v>
      </c>
      <c r="C281" s="26"/>
      <c r="D281" s="15">
        <f>+D246+D280</f>
        <v>0</v>
      </c>
      <c r="E281" s="15">
        <f t="shared" ref="E281:F281" si="24">+E246+E280</f>
        <v>0</v>
      </c>
      <c r="F281" s="15">
        <f t="shared" si="24"/>
        <v>0</v>
      </c>
    </row>
    <row r="282" spans="1:6" x14ac:dyDescent="0.25">
      <c r="A282" s="22"/>
      <c r="B282" s="9"/>
      <c r="C282" s="16"/>
      <c r="D282" s="36"/>
      <c r="E282" s="37"/>
      <c r="F282" s="23">
        <f>+D282-E282</f>
        <v>0</v>
      </c>
    </row>
    <row r="283" spans="1:6" x14ac:dyDescent="0.25">
      <c r="A283" s="22"/>
      <c r="B283" s="9"/>
      <c r="C283" s="16"/>
      <c r="D283" s="36"/>
      <c r="E283" s="37"/>
      <c r="F283" s="23">
        <f t="shared" ref="F283:F314" si="25">+D283-E283</f>
        <v>0</v>
      </c>
    </row>
    <row r="284" spans="1:6" x14ac:dyDescent="0.25">
      <c r="A284" s="22"/>
      <c r="B284" s="9"/>
      <c r="C284" s="16"/>
      <c r="D284" s="36"/>
      <c r="E284" s="37"/>
      <c r="F284" s="23">
        <f t="shared" si="25"/>
        <v>0</v>
      </c>
    </row>
    <row r="285" spans="1:6" x14ac:dyDescent="0.25">
      <c r="A285" s="22"/>
      <c r="B285" s="9"/>
      <c r="C285" s="16"/>
      <c r="D285" s="36"/>
      <c r="E285" s="37"/>
      <c r="F285" s="23">
        <f t="shared" si="25"/>
        <v>0</v>
      </c>
    </row>
    <row r="286" spans="1:6" x14ac:dyDescent="0.25">
      <c r="A286" s="22"/>
      <c r="B286" s="9"/>
      <c r="C286" s="16"/>
      <c r="D286" s="36"/>
      <c r="E286" s="37"/>
      <c r="F286" s="23">
        <f t="shared" si="25"/>
        <v>0</v>
      </c>
    </row>
    <row r="287" spans="1:6" x14ac:dyDescent="0.25">
      <c r="A287" s="22"/>
      <c r="B287" s="9"/>
      <c r="C287" s="16"/>
      <c r="D287" s="36"/>
      <c r="E287" s="37"/>
      <c r="F287" s="23">
        <f t="shared" si="25"/>
        <v>0</v>
      </c>
    </row>
    <row r="288" spans="1:6" x14ac:dyDescent="0.25">
      <c r="A288" s="22"/>
      <c r="B288" s="9"/>
      <c r="C288" s="16"/>
      <c r="D288" s="36"/>
      <c r="E288" s="37"/>
      <c r="F288" s="23">
        <f t="shared" si="25"/>
        <v>0</v>
      </c>
    </row>
    <row r="289" spans="1:6" x14ac:dyDescent="0.25">
      <c r="A289" s="22"/>
      <c r="B289" s="9"/>
      <c r="C289" s="16"/>
      <c r="D289" s="36"/>
      <c r="E289" s="37"/>
      <c r="F289" s="23">
        <f t="shared" si="25"/>
        <v>0</v>
      </c>
    </row>
    <row r="290" spans="1:6" x14ac:dyDescent="0.25">
      <c r="A290" s="22"/>
      <c r="B290" s="9"/>
      <c r="C290" s="16"/>
      <c r="D290" s="36"/>
      <c r="E290" s="37"/>
      <c r="F290" s="23">
        <f t="shared" si="25"/>
        <v>0</v>
      </c>
    </row>
    <row r="291" spans="1:6" x14ac:dyDescent="0.25">
      <c r="A291" s="22"/>
      <c r="B291" s="9"/>
      <c r="C291" s="16"/>
      <c r="D291" s="36"/>
      <c r="E291" s="37"/>
      <c r="F291" s="23">
        <f t="shared" si="25"/>
        <v>0</v>
      </c>
    </row>
    <row r="292" spans="1:6" x14ac:dyDescent="0.25">
      <c r="A292" s="22"/>
      <c r="B292" s="9"/>
      <c r="C292" s="16"/>
      <c r="D292" s="36"/>
      <c r="E292" s="37"/>
      <c r="F292" s="23">
        <f t="shared" si="25"/>
        <v>0</v>
      </c>
    </row>
    <row r="293" spans="1:6" x14ac:dyDescent="0.25">
      <c r="A293" s="22"/>
      <c r="B293" s="9"/>
      <c r="C293" s="16"/>
      <c r="D293" s="36"/>
      <c r="E293" s="37"/>
      <c r="F293" s="23">
        <f t="shared" si="25"/>
        <v>0</v>
      </c>
    </row>
    <row r="294" spans="1:6" x14ac:dyDescent="0.25">
      <c r="A294" s="22"/>
      <c r="B294" s="9"/>
      <c r="C294" s="16"/>
      <c r="D294" s="36"/>
      <c r="E294" s="37"/>
      <c r="F294" s="23">
        <f t="shared" si="25"/>
        <v>0</v>
      </c>
    </row>
    <row r="295" spans="1:6" x14ac:dyDescent="0.25">
      <c r="A295" s="22"/>
      <c r="B295" s="9"/>
      <c r="C295" s="16"/>
      <c r="D295" s="36"/>
      <c r="E295" s="37"/>
      <c r="F295" s="23">
        <f t="shared" si="25"/>
        <v>0</v>
      </c>
    </row>
    <row r="296" spans="1:6" x14ac:dyDescent="0.25">
      <c r="A296" s="22"/>
      <c r="B296" s="9"/>
      <c r="C296" s="16"/>
      <c r="D296" s="36"/>
      <c r="E296" s="37"/>
      <c r="F296" s="23">
        <f t="shared" si="25"/>
        <v>0</v>
      </c>
    </row>
    <row r="297" spans="1:6" x14ac:dyDescent="0.25">
      <c r="A297" s="22"/>
      <c r="B297" s="9"/>
      <c r="C297" s="16"/>
      <c r="D297" s="36"/>
      <c r="E297" s="37"/>
      <c r="F297" s="23">
        <f t="shared" si="25"/>
        <v>0</v>
      </c>
    </row>
    <row r="298" spans="1:6" x14ac:dyDescent="0.25">
      <c r="A298" s="22"/>
      <c r="B298" s="9"/>
      <c r="C298" s="16"/>
      <c r="D298" s="36"/>
      <c r="E298" s="37"/>
      <c r="F298" s="23">
        <f t="shared" si="25"/>
        <v>0</v>
      </c>
    </row>
    <row r="299" spans="1:6" x14ac:dyDescent="0.25">
      <c r="A299" s="22"/>
      <c r="B299" s="9"/>
      <c r="C299" s="16"/>
      <c r="D299" s="36"/>
      <c r="E299" s="37"/>
      <c r="F299" s="23">
        <f t="shared" si="25"/>
        <v>0</v>
      </c>
    </row>
    <row r="300" spans="1:6" x14ac:dyDescent="0.25">
      <c r="A300" s="22"/>
      <c r="B300" s="9"/>
      <c r="C300" s="16"/>
      <c r="D300" s="36"/>
      <c r="E300" s="37"/>
      <c r="F300" s="23">
        <f t="shared" si="25"/>
        <v>0</v>
      </c>
    </row>
    <row r="301" spans="1:6" x14ac:dyDescent="0.25">
      <c r="A301" s="22"/>
      <c r="B301" s="9"/>
      <c r="C301" s="16"/>
      <c r="D301" s="36"/>
      <c r="E301" s="37"/>
      <c r="F301" s="23">
        <f t="shared" si="25"/>
        <v>0</v>
      </c>
    </row>
    <row r="302" spans="1:6" x14ac:dyDescent="0.25">
      <c r="A302" s="22"/>
      <c r="B302" s="9"/>
      <c r="C302" s="16"/>
      <c r="D302" s="36"/>
      <c r="E302" s="37"/>
      <c r="F302" s="23">
        <f t="shared" si="25"/>
        <v>0</v>
      </c>
    </row>
    <row r="303" spans="1:6" x14ac:dyDescent="0.25">
      <c r="A303" s="22"/>
      <c r="B303" s="9"/>
      <c r="C303" s="16"/>
      <c r="D303" s="36"/>
      <c r="E303" s="37"/>
      <c r="F303" s="23">
        <f t="shared" si="25"/>
        <v>0</v>
      </c>
    </row>
    <row r="304" spans="1:6" x14ac:dyDescent="0.25">
      <c r="A304" s="22"/>
      <c r="B304" s="9"/>
      <c r="C304" s="16"/>
      <c r="D304" s="36"/>
      <c r="E304" s="37"/>
      <c r="F304" s="23">
        <f t="shared" si="25"/>
        <v>0</v>
      </c>
    </row>
    <row r="305" spans="1:6" x14ac:dyDescent="0.25">
      <c r="A305" s="22"/>
      <c r="B305" s="9"/>
      <c r="C305" s="16"/>
      <c r="D305" s="36"/>
      <c r="E305" s="37"/>
      <c r="F305" s="23">
        <f t="shared" si="25"/>
        <v>0</v>
      </c>
    </row>
    <row r="306" spans="1:6" x14ac:dyDescent="0.25">
      <c r="A306" s="22"/>
      <c r="B306" s="9"/>
      <c r="C306" s="16"/>
      <c r="D306" s="36"/>
      <c r="E306" s="37"/>
      <c r="F306" s="23">
        <f t="shared" si="25"/>
        <v>0</v>
      </c>
    </row>
    <row r="307" spans="1:6" x14ac:dyDescent="0.25">
      <c r="A307" s="22"/>
      <c r="B307" s="9"/>
      <c r="C307" s="16"/>
      <c r="D307" s="36"/>
      <c r="E307" s="37"/>
      <c r="F307" s="23">
        <f t="shared" si="25"/>
        <v>0</v>
      </c>
    </row>
    <row r="308" spans="1:6" x14ac:dyDescent="0.25">
      <c r="A308" s="22"/>
      <c r="B308" s="9"/>
      <c r="C308" s="16"/>
      <c r="D308" s="36"/>
      <c r="E308" s="37"/>
      <c r="F308" s="23">
        <f t="shared" si="25"/>
        <v>0</v>
      </c>
    </row>
    <row r="309" spans="1:6" x14ac:dyDescent="0.25">
      <c r="A309" s="22"/>
      <c r="B309" s="9"/>
      <c r="C309" s="16"/>
      <c r="D309" s="36"/>
      <c r="E309" s="37"/>
      <c r="F309" s="23">
        <f t="shared" si="25"/>
        <v>0</v>
      </c>
    </row>
    <row r="310" spans="1:6" x14ac:dyDescent="0.25">
      <c r="A310" s="22"/>
      <c r="B310" s="9"/>
      <c r="C310" s="16"/>
      <c r="D310" s="36"/>
      <c r="E310" s="37"/>
      <c r="F310" s="23">
        <f t="shared" si="25"/>
        <v>0</v>
      </c>
    </row>
    <row r="311" spans="1:6" x14ac:dyDescent="0.25">
      <c r="A311" s="22"/>
      <c r="B311" s="9"/>
      <c r="C311" s="16"/>
      <c r="D311" s="36"/>
      <c r="E311" s="37"/>
      <c r="F311" s="23">
        <f t="shared" si="25"/>
        <v>0</v>
      </c>
    </row>
    <row r="312" spans="1:6" x14ac:dyDescent="0.25">
      <c r="A312" s="22"/>
      <c r="B312" s="9"/>
      <c r="C312" s="16"/>
      <c r="D312" s="36"/>
      <c r="E312" s="37"/>
      <c r="F312" s="23">
        <f t="shared" si="25"/>
        <v>0</v>
      </c>
    </row>
    <row r="313" spans="1:6" x14ac:dyDescent="0.25">
      <c r="A313" s="22"/>
      <c r="B313" s="9"/>
      <c r="C313" s="16"/>
      <c r="D313" s="36"/>
      <c r="E313" s="37"/>
      <c r="F313" s="23">
        <f t="shared" si="25"/>
        <v>0</v>
      </c>
    </row>
    <row r="314" spans="1:6" x14ac:dyDescent="0.25">
      <c r="A314" s="22"/>
      <c r="B314" s="9"/>
      <c r="C314" s="16"/>
      <c r="D314" s="36"/>
      <c r="E314" s="37"/>
      <c r="F314" s="23">
        <f t="shared" si="25"/>
        <v>0</v>
      </c>
    </row>
    <row r="315" spans="1:6" x14ac:dyDescent="0.25">
      <c r="A315" s="28" t="s">
        <v>18</v>
      </c>
      <c r="B315" s="29">
        <f>COUNT(B282:B314)</f>
        <v>0</v>
      </c>
      <c r="C315" s="30"/>
      <c r="D315" s="31">
        <f>+SUM(D282:D314)</f>
        <v>0</v>
      </c>
      <c r="E315" s="31">
        <f t="shared" ref="E315:F315" si="26">+SUM(E282:E314)</f>
        <v>0</v>
      </c>
      <c r="F315" s="31">
        <f t="shared" si="26"/>
        <v>0</v>
      </c>
    </row>
    <row r="316" spans="1:6" x14ac:dyDescent="0.25">
      <c r="A316" s="24" t="s">
        <v>19</v>
      </c>
      <c r="B316" s="25">
        <f>+B281+B315</f>
        <v>0</v>
      </c>
      <c r="C316" s="26"/>
      <c r="D316" s="15">
        <f>+D281+D315</f>
        <v>0</v>
      </c>
      <c r="E316" s="15">
        <f t="shared" ref="E316:F316" si="27">+E281+E315</f>
        <v>0</v>
      </c>
      <c r="F316" s="15">
        <f t="shared" si="27"/>
        <v>0</v>
      </c>
    </row>
    <row r="317" spans="1:6" x14ac:dyDescent="0.25">
      <c r="A317" s="22"/>
      <c r="B317" s="9"/>
      <c r="C317" s="16"/>
      <c r="D317" s="36"/>
      <c r="E317" s="37"/>
      <c r="F317" s="23">
        <f>+D317-E317</f>
        <v>0</v>
      </c>
    </row>
    <row r="318" spans="1:6" x14ac:dyDescent="0.25">
      <c r="A318" s="22"/>
      <c r="B318" s="9"/>
      <c r="C318" s="16"/>
      <c r="D318" s="36"/>
      <c r="E318" s="37"/>
      <c r="F318" s="23">
        <f t="shared" ref="F318:F349" si="28">+D318-E318</f>
        <v>0</v>
      </c>
    </row>
    <row r="319" spans="1:6" x14ac:dyDescent="0.25">
      <c r="A319" s="22"/>
      <c r="B319" s="9"/>
      <c r="C319" s="16"/>
      <c r="D319" s="36"/>
      <c r="E319" s="37"/>
      <c r="F319" s="23">
        <f t="shared" si="28"/>
        <v>0</v>
      </c>
    </row>
    <row r="320" spans="1:6" x14ac:dyDescent="0.25">
      <c r="A320" s="22"/>
      <c r="B320" s="9"/>
      <c r="C320" s="16"/>
      <c r="D320" s="36"/>
      <c r="E320" s="37"/>
      <c r="F320" s="23">
        <f t="shared" si="28"/>
        <v>0</v>
      </c>
    </row>
    <row r="321" spans="1:6" x14ac:dyDescent="0.25">
      <c r="A321" s="22"/>
      <c r="B321" s="9"/>
      <c r="C321" s="16"/>
      <c r="D321" s="36"/>
      <c r="E321" s="37"/>
      <c r="F321" s="23">
        <f t="shared" si="28"/>
        <v>0</v>
      </c>
    </row>
    <row r="322" spans="1:6" x14ac:dyDescent="0.25">
      <c r="A322" s="22"/>
      <c r="B322" s="9"/>
      <c r="C322" s="16"/>
      <c r="D322" s="36"/>
      <c r="E322" s="37"/>
      <c r="F322" s="23">
        <f t="shared" si="28"/>
        <v>0</v>
      </c>
    </row>
    <row r="323" spans="1:6" x14ac:dyDescent="0.25">
      <c r="A323" s="22"/>
      <c r="B323" s="9"/>
      <c r="C323" s="16"/>
      <c r="D323" s="36"/>
      <c r="E323" s="37"/>
      <c r="F323" s="23">
        <f t="shared" si="28"/>
        <v>0</v>
      </c>
    </row>
    <row r="324" spans="1:6" x14ac:dyDescent="0.25">
      <c r="A324" s="22"/>
      <c r="B324" s="9"/>
      <c r="C324" s="16"/>
      <c r="D324" s="36"/>
      <c r="E324" s="37"/>
      <c r="F324" s="23">
        <f t="shared" si="28"/>
        <v>0</v>
      </c>
    </row>
    <row r="325" spans="1:6" x14ac:dyDescent="0.25">
      <c r="A325" s="22"/>
      <c r="B325" s="9"/>
      <c r="C325" s="16"/>
      <c r="D325" s="36"/>
      <c r="E325" s="37"/>
      <c r="F325" s="23">
        <f t="shared" si="28"/>
        <v>0</v>
      </c>
    </row>
    <row r="326" spans="1:6" x14ac:dyDescent="0.25">
      <c r="A326" s="22"/>
      <c r="B326" s="9"/>
      <c r="C326" s="16"/>
      <c r="D326" s="36"/>
      <c r="E326" s="37"/>
      <c r="F326" s="23">
        <f t="shared" si="28"/>
        <v>0</v>
      </c>
    </row>
    <row r="327" spans="1:6" x14ac:dyDescent="0.25">
      <c r="A327" s="22"/>
      <c r="B327" s="9"/>
      <c r="C327" s="16"/>
      <c r="D327" s="36"/>
      <c r="E327" s="37"/>
      <c r="F327" s="23">
        <f t="shared" si="28"/>
        <v>0</v>
      </c>
    </row>
    <row r="328" spans="1:6" x14ac:dyDescent="0.25">
      <c r="A328" s="22"/>
      <c r="B328" s="9"/>
      <c r="C328" s="16"/>
      <c r="D328" s="36"/>
      <c r="E328" s="37"/>
      <c r="F328" s="23">
        <f t="shared" si="28"/>
        <v>0</v>
      </c>
    </row>
    <row r="329" spans="1:6" x14ac:dyDescent="0.25">
      <c r="A329" s="22"/>
      <c r="B329" s="9"/>
      <c r="C329" s="16"/>
      <c r="D329" s="36"/>
      <c r="E329" s="37"/>
      <c r="F329" s="23">
        <f t="shared" si="28"/>
        <v>0</v>
      </c>
    </row>
    <row r="330" spans="1:6" x14ac:dyDescent="0.25">
      <c r="A330" s="22"/>
      <c r="B330" s="9"/>
      <c r="C330" s="16"/>
      <c r="D330" s="36"/>
      <c r="E330" s="37"/>
      <c r="F330" s="23">
        <f t="shared" si="28"/>
        <v>0</v>
      </c>
    </row>
    <row r="331" spans="1:6" x14ac:dyDescent="0.25">
      <c r="A331" s="22"/>
      <c r="B331" s="9"/>
      <c r="C331" s="16"/>
      <c r="D331" s="36"/>
      <c r="E331" s="37"/>
      <c r="F331" s="23">
        <f t="shared" si="28"/>
        <v>0</v>
      </c>
    </row>
    <row r="332" spans="1:6" x14ac:dyDescent="0.25">
      <c r="A332" s="22"/>
      <c r="B332" s="9"/>
      <c r="C332" s="16"/>
      <c r="D332" s="36"/>
      <c r="E332" s="37"/>
      <c r="F332" s="23">
        <f t="shared" si="28"/>
        <v>0</v>
      </c>
    </row>
    <row r="333" spans="1:6" x14ac:dyDescent="0.25">
      <c r="A333" s="22"/>
      <c r="B333" s="9"/>
      <c r="C333" s="16"/>
      <c r="D333" s="36"/>
      <c r="E333" s="37"/>
      <c r="F333" s="23">
        <f t="shared" si="28"/>
        <v>0</v>
      </c>
    </row>
    <row r="334" spans="1:6" x14ac:dyDescent="0.25">
      <c r="A334" s="22"/>
      <c r="B334" s="9"/>
      <c r="C334" s="16"/>
      <c r="D334" s="36"/>
      <c r="E334" s="37"/>
      <c r="F334" s="23">
        <f t="shared" si="28"/>
        <v>0</v>
      </c>
    </row>
    <row r="335" spans="1:6" x14ac:dyDescent="0.25">
      <c r="A335" s="22"/>
      <c r="B335" s="9"/>
      <c r="C335" s="16"/>
      <c r="D335" s="36"/>
      <c r="E335" s="37"/>
      <c r="F335" s="23">
        <f t="shared" si="28"/>
        <v>0</v>
      </c>
    </row>
    <row r="336" spans="1:6" x14ac:dyDescent="0.25">
      <c r="A336" s="22"/>
      <c r="B336" s="9"/>
      <c r="C336" s="16"/>
      <c r="D336" s="36"/>
      <c r="E336" s="37"/>
      <c r="F336" s="23">
        <f t="shared" si="28"/>
        <v>0</v>
      </c>
    </row>
    <row r="337" spans="1:6" x14ac:dyDescent="0.25">
      <c r="A337" s="22"/>
      <c r="B337" s="9"/>
      <c r="C337" s="16"/>
      <c r="D337" s="36"/>
      <c r="E337" s="37"/>
      <c r="F337" s="23">
        <f t="shared" si="28"/>
        <v>0</v>
      </c>
    </row>
    <row r="338" spans="1:6" x14ac:dyDescent="0.25">
      <c r="A338" s="22"/>
      <c r="B338" s="9"/>
      <c r="C338" s="16"/>
      <c r="D338" s="36"/>
      <c r="E338" s="37"/>
      <c r="F338" s="23">
        <f t="shared" si="28"/>
        <v>0</v>
      </c>
    </row>
    <row r="339" spans="1:6" x14ac:dyDescent="0.25">
      <c r="A339" s="22"/>
      <c r="B339" s="9"/>
      <c r="C339" s="16"/>
      <c r="D339" s="36"/>
      <c r="E339" s="37"/>
      <c r="F339" s="23">
        <f t="shared" si="28"/>
        <v>0</v>
      </c>
    </row>
    <row r="340" spans="1:6" x14ac:dyDescent="0.25">
      <c r="A340" s="22"/>
      <c r="B340" s="9"/>
      <c r="C340" s="16"/>
      <c r="D340" s="36"/>
      <c r="E340" s="37"/>
      <c r="F340" s="23">
        <f t="shared" si="28"/>
        <v>0</v>
      </c>
    </row>
    <row r="341" spans="1:6" x14ac:dyDescent="0.25">
      <c r="A341" s="22"/>
      <c r="B341" s="9"/>
      <c r="C341" s="16"/>
      <c r="D341" s="36"/>
      <c r="E341" s="37"/>
      <c r="F341" s="23">
        <f t="shared" si="28"/>
        <v>0</v>
      </c>
    </row>
    <row r="342" spans="1:6" x14ac:dyDescent="0.25">
      <c r="A342" s="22"/>
      <c r="B342" s="9"/>
      <c r="C342" s="16"/>
      <c r="D342" s="36"/>
      <c r="E342" s="37"/>
      <c r="F342" s="23">
        <f t="shared" si="28"/>
        <v>0</v>
      </c>
    </row>
    <row r="343" spans="1:6" x14ac:dyDescent="0.25">
      <c r="A343" s="22"/>
      <c r="B343" s="9"/>
      <c r="C343" s="16"/>
      <c r="D343" s="36"/>
      <c r="E343" s="37"/>
      <c r="F343" s="23">
        <f t="shared" si="28"/>
        <v>0</v>
      </c>
    </row>
    <row r="344" spans="1:6" x14ac:dyDescent="0.25">
      <c r="A344" s="22"/>
      <c r="B344" s="9"/>
      <c r="C344" s="16"/>
      <c r="D344" s="36"/>
      <c r="E344" s="37"/>
      <c r="F344" s="23">
        <f t="shared" si="28"/>
        <v>0</v>
      </c>
    </row>
    <row r="345" spans="1:6" x14ac:dyDescent="0.25">
      <c r="A345" s="22"/>
      <c r="B345" s="9"/>
      <c r="C345" s="16"/>
      <c r="D345" s="36"/>
      <c r="E345" s="37"/>
      <c r="F345" s="23">
        <f t="shared" si="28"/>
        <v>0</v>
      </c>
    </row>
    <row r="346" spans="1:6" x14ac:dyDescent="0.25">
      <c r="A346" s="22"/>
      <c r="B346" s="9"/>
      <c r="C346" s="16"/>
      <c r="D346" s="36"/>
      <c r="E346" s="37"/>
      <c r="F346" s="23">
        <f t="shared" si="28"/>
        <v>0</v>
      </c>
    </row>
    <row r="347" spans="1:6" x14ac:dyDescent="0.25">
      <c r="A347" s="22"/>
      <c r="B347" s="9"/>
      <c r="C347" s="16"/>
      <c r="D347" s="36"/>
      <c r="E347" s="37"/>
      <c r="F347" s="23">
        <f t="shared" si="28"/>
        <v>0</v>
      </c>
    </row>
    <row r="348" spans="1:6" x14ac:dyDescent="0.25">
      <c r="A348" s="22"/>
      <c r="B348" s="9"/>
      <c r="C348" s="16"/>
      <c r="D348" s="36"/>
      <c r="E348" s="37"/>
      <c r="F348" s="23">
        <f t="shared" si="28"/>
        <v>0</v>
      </c>
    </row>
    <row r="349" spans="1:6" x14ac:dyDescent="0.25">
      <c r="A349" s="22"/>
      <c r="B349" s="9"/>
      <c r="C349" s="16"/>
      <c r="D349" s="36"/>
      <c r="E349" s="37"/>
      <c r="F349" s="23">
        <f t="shared" si="28"/>
        <v>0</v>
      </c>
    </row>
    <row r="350" spans="1:6" x14ac:dyDescent="0.25">
      <c r="A350" s="28" t="s">
        <v>20</v>
      </c>
      <c r="B350" s="29">
        <f>COUNT(B317:B349)</f>
        <v>0</v>
      </c>
      <c r="C350" s="30"/>
      <c r="D350" s="31">
        <f>+SUM(D317:D349)</f>
        <v>0</v>
      </c>
      <c r="E350" s="31">
        <f t="shared" ref="E350:F350" si="29">+SUM(E317:E349)</f>
        <v>0</v>
      </c>
      <c r="F350" s="31">
        <f t="shared" si="29"/>
        <v>0</v>
      </c>
    </row>
    <row r="351" spans="1:6" x14ac:dyDescent="0.25">
      <c r="A351" s="24" t="s">
        <v>21</v>
      </c>
      <c r="B351" s="25">
        <f>+B316+B350</f>
        <v>0</v>
      </c>
      <c r="C351" s="26"/>
      <c r="D351" s="15">
        <f>+D316+D350</f>
        <v>0</v>
      </c>
      <c r="E351" s="15">
        <f t="shared" ref="E351:F351" si="30">+E316+E350</f>
        <v>0</v>
      </c>
      <c r="F351" s="15">
        <f t="shared" si="30"/>
        <v>0</v>
      </c>
    </row>
    <row r="352" spans="1:6" x14ac:dyDescent="0.25">
      <c r="A352" s="22"/>
      <c r="B352" s="9"/>
      <c r="C352" s="16"/>
      <c r="D352" s="36"/>
      <c r="E352" s="37"/>
      <c r="F352" s="23">
        <f>+D352-E352</f>
        <v>0</v>
      </c>
    </row>
    <row r="353" spans="1:6" x14ac:dyDescent="0.25">
      <c r="A353" s="22"/>
      <c r="B353" s="9"/>
      <c r="C353" s="16"/>
      <c r="D353" s="36"/>
      <c r="E353" s="37"/>
      <c r="F353" s="23">
        <f t="shared" ref="F353:F384" si="31">+D353-E353</f>
        <v>0</v>
      </c>
    </row>
    <row r="354" spans="1:6" x14ac:dyDescent="0.25">
      <c r="A354" s="22"/>
      <c r="B354" s="9"/>
      <c r="C354" s="16"/>
      <c r="D354" s="36"/>
      <c r="E354" s="37"/>
      <c r="F354" s="23">
        <f t="shared" si="31"/>
        <v>0</v>
      </c>
    </row>
    <row r="355" spans="1:6" x14ac:dyDescent="0.25">
      <c r="A355" s="22"/>
      <c r="B355" s="9"/>
      <c r="C355" s="16"/>
      <c r="D355" s="36"/>
      <c r="E355" s="37"/>
      <c r="F355" s="23">
        <f t="shared" si="31"/>
        <v>0</v>
      </c>
    </row>
    <row r="356" spans="1:6" x14ac:dyDescent="0.25">
      <c r="A356" s="22"/>
      <c r="B356" s="9"/>
      <c r="C356" s="16"/>
      <c r="D356" s="36"/>
      <c r="E356" s="37"/>
      <c r="F356" s="23">
        <f t="shared" si="31"/>
        <v>0</v>
      </c>
    </row>
    <row r="357" spans="1:6" x14ac:dyDescent="0.25">
      <c r="A357" s="22"/>
      <c r="B357" s="9"/>
      <c r="C357" s="16"/>
      <c r="D357" s="36"/>
      <c r="E357" s="37"/>
      <c r="F357" s="23">
        <f t="shared" si="31"/>
        <v>0</v>
      </c>
    </row>
    <row r="358" spans="1:6" x14ac:dyDescent="0.25">
      <c r="A358" s="22"/>
      <c r="B358" s="9"/>
      <c r="C358" s="16"/>
      <c r="D358" s="36"/>
      <c r="E358" s="37"/>
      <c r="F358" s="23">
        <f t="shared" si="31"/>
        <v>0</v>
      </c>
    </row>
    <row r="359" spans="1:6" x14ac:dyDescent="0.25">
      <c r="A359" s="22"/>
      <c r="B359" s="9"/>
      <c r="C359" s="16"/>
      <c r="D359" s="36"/>
      <c r="E359" s="37"/>
      <c r="F359" s="23">
        <f t="shared" si="31"/>
        <v>0</v>
      </c>
    </row>
    <row r="360" spans="1:6" x14ac:dyDescent="0.25">
      <c r="A360" s="22"/>
      <c r="B360" s="9"/>
      <c r="C360" s="16"/>
      <c r="D360" s="36"/>
      <c r="E360" s="37"/>
      <c r="F360" s="23">
        <f t="shared" si="31"/>
        <v>0</v>
      </c>
    </row>
    <row r="361" spans="1:6" x14ac:dyDescent="0.25">
      <c r="A361" s="22"/>
      <c r="B361" s="9"/>
      <c r="C361" s="16"/>
      <c r="D361" s="36"/>
      <c r="E361" s="37"/>
      <c r="F361" s="23">
        <f t="shared" si="31"/>
        <v>0</v>
      </c>
    </row>
    <row r="362" spans="1:6" x14ac:dyDescent="0.25">
      <c r="A362" s="22"/>
      <c r="B362" s="9"/>
      <c r="C362" s="16"/>
      <c r="D362" s="36"/>
      <c r="E362" s="37"/>
      <c r="F362" s="23">
        <f t="shared" si="31"/>
        <v>0</v>
      </c>
    </row>
    <row r="363" spans="1:6" x14ac:dyDescent="0.25">
      <c r="A363" s="22"/>
      <c r="B363" s="9"/>
      <c r="C363" s="16"/>
      <c r="D363" s="36"/>
      <c r="E363" s="37"/>
      <c r="F363" s="23">
        <f t="shared" si="31"/>
        <v>0</v>
      </c>
    </row>
    <row r="364" spans="1:6" x14ac:dyDescent="0.25">
      <c r="A364" s="22"/>
      <c r="B364" s="9"/>
      <c r="C364" s="16"/>
      <c r="D364" s="36"/>
      <c r="E364" s="37"/>
      <c r="F364" s="23">
        <f t="shared" si="31"/>
        <v>0</v>
      </c>
    </row>
    <row r="365" spans="1:6" x14ac:dyDescent="0.25">
      <c r="A365" s="22"/>
      <c r="B365" s="9"/>
      <c r="C365" s="16"/>
      <c r="D365" s="36"/>
      <c r="E365" s="37"/>
      <c r="F365" s="23">
        <f t="shared" si="31"/>
        <v>0</v>
      </c>
    </row>
    <row r="366" spans="1:6" x14ac:dyDescent="0.25">
      <c r="A366" s="22"/>
      <c r="B366" s="9"/>
      <c r="C366" s="16"/>
      <c r="D366" s="36"/>
      <c r="E366" s="37"/>
      <c r="F366" s="23">
        <f t="shared" si="31"/>
        <v>0</v>
      </c>
    </row>
    <row r="367" spans="1:6" x14ac:dyDescent="0.25">
      <c r="A367" s="22"/>
      <c r="B367" s="9"/>
      <c r="C367" s="16"/>
      <c r="D367" s="36"/>
      <c r="E367" s="37"/>
      <c r="F367" s="23">
        <f t="shared" si="31"/>
        <v>0</v>
      </c>
    </row>
    <row r="368" spans="1:6" x14ac:dyDescent="0.25">
      <c r="A368" s="22"/>
      <c r="B368" s="9"/>
      <c r="C368" s="16"/>
      <c r="D368" s="36"/>
      <c r="E368" s="37"/>
      <c r="F368" s="23">
        <f t="shared" si="31"/>
        <v>0</v>
      </c>
    </row>
    <row r="369" spans="1:6" x14ac:dyDescent="0.25">
      <c r="A369" s="22"/>
      <c r="B369" s="9"/>
      <c r="C369" s="16"/>
      <c r="D369" s="36"/>
      <c r="E369" s="37"/>
      <c r="F369" s="23">
        <f t="shared" si="31"/>
        <v>0</v>
      </c>
    </row>
    <row r="370" spans="1:6" x14ac:dyDescent="0.25">
      <c r="A370" s="22"/>
      <c r="B370" s="9"/>
      <c r="C370" s="16"/>
      <c r="D370" s="36"/>
      <c r="E370" s="37"/>
      <c r="F370" s="23">
        <f t="shared" si="31"/>
        <v>0</v>
      </c>
    </row>
    <row r="371" spans="1:6" x14ac:dyDescent="0.25">
      <c r="A371" s="22"/>
      <c r="B371" s="9"/>
      <c r="C371" s="16"/>
      <c r="D371" s="36"/>
      <c r="E371" s="37"/>
      <c r="F371" s="23">
        <f t="shared" si="31"/>
        <v>0</v>
      </c>
    </row>
    <row r="372" spans="1:6" x14ac:dyDescent="0.25">
      <c r="A372" s="22"/>
      <c r="B372" s="9"/>
      <c r="C372" s="16"/>
      <c r="D372" s="36"/>
      <c r="E372" s="37"/>
      <c r="F372" s="23">
        <f t="shared" si="31"/>
        <v>0</v>
      </c>
    </row>
    <row r="373" spans="1:6" x14ac:dyDescent="0.25">
      <c r="A373" s="22"/>
      <c r="B373" s="9"/>
      <c r="C373" s="16"/>
      <c r="D373" s="36"/>
      <c r="E373" s="37"/>
      <c r="F373" s="23">
        <f t="shared" si="31"/>
        <v>0</v>
      </c>
    </row>
    <row r="374" spans="1:6" x14ac:dyDescent="0.25">
      <c r="A374" s="22"/>
      <c r="B374" s="9"/>
      <c r="C374" s="16"/>
      <c r="D374" s="36"/>
      <c r="E374" s="37"/>
      <c r="F374" s="23">
        <f t="shared" si="31"/>
        <v>0</v>
      </c>
    </row>
    <row r="375" spans="1:6" x14ac:dyDescent="0.25">
      <c r="A375" s="22"/>
      <c r="B375" s="9"/>
      <c r="C375" s="16"/>
      <c r="D375" s="36"/>
      <c r="E375" s="37"/>
      <c r="F375" s="23">
        <f t="shared" si="31"/>
        <v>0</v>
      </c>
    </row>
    <row r="376" spans="1:6" x14ac:dyDescent="0.25">
      <c r="A376" s="22"/>
      <c r="B376" s="9"/>
      <c r="C376" s="16"/>
      <c r="D376" s="36"/>
      <c r="E376" s="37"/>
      <c r="F376" s="23">
        <f t="shared" si="31"/>
        <v>0</v>
      </c>
    </row>
    <row r="377" spans="1:6" x14ac:dyDescent="0.25">
      <c r="A377" s="22"/>
      <c r="B377" s="9"/>
      <c r="C377" s="16"/>
      <c r="D377" s="36"/>
      <c r="E377" s="37"/>
      <c r="F377" s="23">
        <f t="shared" si="31"/>
        <v>0</v>
      </c>
    </row>
    <row r="378" spans="1:6" x14ac:dyDescent="0.25">
      <c r="A378" s="22"/>
      <c r="B378" s="9"/>
      <c r="C378" s="16"/>
      <c r="D378" s="36"/>
      <c r="E378" s="37"/>
      <c r="F378" s="23">
        <f t="shared" si="31"/>
        <v>0</v>
      </c>
    </row>
    <row r="379" spans="1:6" x14ac:dyDescent="0.25">
      <c r="A379" s="22"/>
      <c r="B379" s="9"/>
      <c r="C379" s="16"/>
      <c r="D379" s="36"/>
      <c r="E379" s="37"/>
      <c r="F379" s="23">
        <f t="shared" si="31"/>
        <v>0</v>
      </c>
    </row>
    <row r="380" spans="1:6" x14ac:dyDescent="0.25">
      <c r="A380" s="22"/>
      <c r="B380" s="9"/>
      <c r="C380" s="16"/>
      <c r="D380" s="36"/>
      <c r="E380" s="37"/>
      <c r="F380" s="23">
        <f t="shared" si="31"/>
        <v>0</v>
      </c>
    </row>
    <row r="381" spans="1:6" x14ac:dyDescent="0.25">
      <c r="A381" s="22"/>
      <c r="B381" s="9"/>
      <c r="C381" s="16"/>
      <c r="D381" s="36"/>
      <c r="E381" s="37"/>
      <c r="F381" s="23">
        <f t="shared" si="31"/>
        <v>0</v>
      </c>
    </row>
    <row r="382" spans="1:6" x14ac:dyDescent="0.25">
      <c r="A382" s="22"/>
      <c r="B382" s="9"/>
      <c r="C382" s="16"/>
      <c r="D382" s="36"/>
      <c r="E382" s="37"/>
      <c r="F382" s="23">
        <f t="shared" si="31"/>
        <v>0</v>
      </c>
    </row>
    <row r="383" spans="1:6" x14ac:dyDescent="0.25">
      <c r="A383" s="22"/>
      <c r="B383" s="9"/>
      <c r="C383" s="16"/>
      <c r="D383" s="36"/>
      <c r="E383" s="37"/>
      <c r="F383" s="23">
        <f t="shared" si="31"/>
        <v>0</v>
      </c>
    </row>
    <row r="384" spans="1:6" x14ac:dyDescent="0.25">
      <c r="A384" s="22"/>
      <c r="B384" s="9"/>
      <c r="C384" s="16"/>
      <c r="D384" s="36"/>
      <c r="E384" s="37"/>
      <c r="F384" s="23">
        <f t="shared" si="31"/>
        <v>0</v>
      </c>
    </row>
    <row r="385" spans="1:6" x14ac:dyDescent="0.25">
      <c r="A385" s="28" t="s">
        <v>22</v>
      </c>
      <c r="B385" s="29">
        <f>COUNT(B352:B384)</f>
        <v>0</v>
      </c>
      <c r="C385" s="30"/>
      <c r="D385" s="31">
        <f>+SUM(D352:D384)</f>
        <v>0</v>
      </c>
      <c r="E385" s="31">
        <f t="shared" ref="E385:F385" si="32">+SUM(E352:E384)</f>
        <v>0</v>
      </c>
      <c r="F385" s="31">
        <f t="shared" si="32"/>
        <v>0</v>
      </c>
    </row>
    <row r="386" spans="1:6" x14ac:dyDescent="0.25">
      <c r="A386" s="24" t="s">
        <v>23</v>
      </c>
      <c r="B386" s="25">
        <f>+B351+B385</f>
        <v>0</v>
      </c>
      <c r="C386" s="26"/>
      <c r="D386" s="15">
        <f>+D351+D385</f>
        <v>0</v>
      </c>
      <c r="E386" s="15">
        <f t="shared" ref="E386:F386" si="33">+E351+E385</f>
        <v>0</v>
      </c>
      <c r="F386" s="15">
        <f t="shared" si="33"/>
        <v>0</v>
      </c>
    </row>
    <row r="387" spans="1:6" x14ac:dyDescent="0.25">
      <c r="A387" s="22"/>
      <c r="B387" s="9"/>
      <c r="C387" s="16"/>
      <c r="D387" s="36"/>
      <c r="E387" s="37"/>
      <c r="F387" s="23">
        <f>+D387-E387</f>
        <v>0</v>
      </c>
    </row>
    <row r="388" spans="1:6" x14ac:dyDescent="0.25">
      <c r="A388" s="22"/>
      <c r="B388" s="9"/>
      <c r="C388" s="16"/>
      <c r="D388" s="36"/>
      <c r="E388" s="37"/>
      <c r="F388" s="23">
        <f t="shared" ref="F388:F419" si="34">+D388-E388</f>
        <v>0</v>
      </c>
    </row>
    <row r="389" spans="1:6" x14ac:dyDescent="0.25">
      <c r="A389" s="22"/>
      <c r="B389" s="9"/>
      <c r="C389" s="16"/>
      <c r="D389" s="36"/>
      <c r="E389" s="37"/>
      <c r="F389" s="23">
        <f t="shared" si="34"/>
        <v>0</v>
      </c>
    </row>
    <row r="390" spans="1:6" x14ac:dyDescent="0.25">
      <c r="A390" s="22"/>
      <c r="B390" s="9"/>
      <c r="C390" s="16"/>
      <c r="D390" s="36"/>
      <c r="E390" s="37"/>
      <c r="F390" s="23">
        <f t="shared" si="34"/>
        <v>0</v>
      </c>
    </row>
    <row r="391" spans="1:6" x14ac:dyDescent="0.25">
      <c r="A391" s="22"/>
      <c r="B391" s="9"/>
      <c r="C391" s="16"/>
      <c r="D391" s="36"/>
      <c r="E391" s="37"/>
      <c r="F391" s="23">
        <f t="shared" si="34"/>
        <v>0</v>
      </c>
    </row>
    <row r="392" spans="1:6" x14ac:dyDescent="0.25">
      <c r="A392" s="22"/>
      <c r="B392" s="9"/>
      <c r="C392" s="16"/>
      <c r="D392" s="36"/>
      <c r="E392" s="37"/>
      <c r="F392" s="23">
        <f t="shared" si="34"/>
        <v>0</v>
      </c>
    </row>
    <row r="393" spans="1:6" x14ac:dyDescent="0.25">
      <c r="A393" s="22"/>
      <c r="B393" s="9"/>
      <c r="C393" s="16"/>
      <c r="D393" s="36"/>
      <c r="E393" s="37"/>
      <c r="F393" s="23">
        <f t="shared" si="34"/>
        <v>0</v>
      </c>
    </row>
    <row r="394" spans="1:6" x14ac:dyDescent="0.25">
      <c r="A394" s="22"/>
      <c r="B394" s="9"/>
      <c r="C394" s="16"/>
      <c r="D394" s="36"/>
      <c r="E394" s="37"/>
      <c r="F394" s="23">
        <f t="shared" si="34"/>
        <v>0</v>
      </c>
    </row>
    <row r="395" spans="1:6" x14ac:dyDescent="0.25">
      <c r="A395" s="22"/>
      <c r="B395" s="9"/>
      <c r="C395" s="16"/>
      <c r="D395" s="36"/>
      <c r="E395" s="37"/>
      <c r="F395" s="23">
        <f t="shared" si="34"/>
        <v>0</v>
      </c>
    </row>
    <row r="396" spans="1:6" x14ac:dyDescent="0.25">
      <c r="A396" s="22"/>
      <c r="B396" s="9"/>
      <c r="C396" s="16"/>
      <c r="D396" s="36"/>
      <c r="E396" s="37"/>
      <c r="F396" s="23">
        <f t="shared" si="34"/>
        <v>0</v>
      </c>
    </row>
    <row r="397" spans="1:6" x14ac:dyDescent="0.25">
      <c r="A397" s="22"/>
      <c r="B397" s="9"/>
      <c r="C397" s="16"/>
      <c r="D397" s="36"/>
      <c r="E397" s="37"/>
      <c r="F397" s="23">
        <f t="shared" si="34"/>
        <v>0</v>
      </c>
    </row>
    <row r="398" spans="1:6" x14ac:dyDescent="0.25">
      <c r="A398" s="22"/>
      <c r="B398" s="9"/>
      <c r="C398" s="16"/>
      <c r="D398" s="36"/>
      <c r="E398" s="37"/>
      <c r="F398" s="23">
        <f t="shared" si="34"/>
        <v>0</v>
      </c>
    </row>
    <row r="399" spans="1:6" x14ac:dyDescent="0.25">
      <c r="A399" s="22"/>
      <c r="B399" s="9"/>
      <c r="C399" s="16"/>
      <c r="D399" s="36"/>
      <c r="E399" s="37"/>
      <c r="F399" s="23">
        <f t="shared" si="34"/>
        <v>0</v>
      </c>
    </row>
    <row r="400" spans="1:6" x14ac:dyDescent="0.25">
      <c r="A400" s="22"/>
      <c r="B400" s="9"/>
      <c r="C400" s="16"/>
      <c r="D400" s="36"/>
      <c r="E400" s="37"/>
      <c r="F400" s="23">
        <f t="shared" si="34"/>
        <v>0</v>
      </c>
    </row>
    <row r="401" spans="1:6" x14ac:dyDescent="0.25">
      <c r="A401" s="22"/>
      <c r="B401" s="9"/>
      <c r="C401" s="16"/>
      <c r="D401" s="36"/>
      <c r="E401" s="37"/>
      <c r="F401" s="23">
        <f t="shared" si="34"/>
        <v>0</v>
      </c>
    </row>
    <row r="402" spans="1:6" x14ac:dyDescent="0.25">
      <c r="A402" s="22"/>
      <c r="B402" s="9"/>
      <c r="C402" s="16"/>
      <c r="D402" s="36"/>
      <c r="E402" s="37"/>
      <c r="F402" s="23">
        <f t="shared" si="34"/>
        <v>0</v>
      </c>
    </row>
    <row r="403" spans="1:6" x14ac:dyDescent="0.25">
      <c r="A403" s="22"/>
      <c r="B403" s="9"/>
      <c r="C403" s="16"/>
      <c r="D403" s="36"/>
      <c r="E403" s="37"/>
      <c r="F403" s="23">
        <f t="shared" si="34"/>
        <v>0</v>
      </c>
    </row>
    <row r="404" spans="1:6" x14ac:dyDescent="0.25">
      <c r="A404" s="22"/>
      <c r="B404" s="9"/>
      <c r="C404" s="16"/>
      <c r="D404" s="36"/>
      <c r="E404" s="37"/>
      <c r="F404" s="23">
        <f t="shared" si="34"/>
        <v>0</v>
      </c>
    </row>
    <row r="405" spans="1:6" x14ac:dyDescent="0.25">
      <c r="A405" s="22"/>
      <c r="B405" s="9"/>
      <c r="C405" s="16"/>
      <c r="D405" s="36"/>
      <c r="E405" s="37"/>
      <c r="F405" s="23">
        <f t="shared" si="34"/>
        <v>0</v>
      </c>
    </row>
    <row r="406" spans="1:6" x14ac:dyDescent="0.25">
      <c r="A406" s="22"/>
      <c r="B406" s="9"/>
      <c r="C406" s="16"/>
      <c r="D406" s="36"/>
      <c r="E406" s="37"/>
      <c r="F406" s="23">
        <f t="shared" si="34"/>
        <v>0</v>
      </c>
    </row>
    <row r="407" spans="1:6" x14ac:dyDescent="0.25">
      <c r="A407" s="22"/>
      <c r="B407" s="9"/>
      <c r="C407" s="16"/>
      <c r="D407" s="36"/>
      <c r="E407" s="37"/>
      <c r="F407" s="23">
        <f t="shared" si="34"/>
        <v>0</v>
      </c>
    </row>
    <row r="408" spans="1:6" x14ac:dyDescent="0.25">
      <c r="A408" s="22"/>
      <c r="B408" s="9"/>
      <c r="C408" s="16"/>
      <c r="D408" s="36"/>
      <c r="E408" s="37"/>
      <c r="F408" s="23">
        <f t="shared" si="34"/>
        <v>0</v>
      </c>
    </row>
    <row r="409" spans="1:6" x14ac:dyDescent="0.25">
      <c r="A409" s="22"/>
      <c r="B409" s="9"/>
      <c r="C409" s="16"/>
      <c r="D409" s="36"/>
      <c r="E409" s="37"/>
      <c r="F409" s="23">
        <f t="shared" si="34"/>
        <v>0</v>
      </c>
    </row>
    <row r="410" spans="1:6" x14ac:dyDescent="0.25">
      <c r="A410" s="22"/>
      <c r="B410" s="9"/>
      <c r="C410" s="16"/>
      <c r="D410" s="36"/>
      <c r="E410" s="37"/>
      <c r="F410" s="23">
        <f t="shared" si="34"/>
        <v>0</v>
      </c>
    </row>
    <row r="411" spans="1:6" x14ac:dyDescent="0.25">
      <c r="A411" s="22"/>
      <c r="B411" s="9"/>
      <c r="C411" s="16"/>
      <c r="D411" s="36"/>
      <c r="E411" s="37"/>
      <c r="F411" s="23">
        <f t="shared" si="34"/>
        <v>0</v>
      </c>
    </row>
    <row r="412" spans="1:6" x14ac:dyDescent="0.25">
      <c r="A412" s="22"/>
      <c r="B412" s="9"/>
      <c r="C412" s="16"/>
      <c r="D412" s="36"/>
      <c r="E412" s="37"/>
      <c r="F412" s="23">
        <f t="shared" si="34"/>
        <v>0</v>
      </c>
    </row>
    <row r="413" spans="1:6" x14ac:dyDescent="0.25">
      <c r="A413" s="22"/>
      <c r="B413" s="9"/>
      <c r="C413" s="16"/>
      <c r="D413" s="36"/>
      <c r="E413" s="37"/>
      <c r="F413" s="23">
        <f t="shared" si="34"/>
        <v>0</v>
      </c>
    </row>
    <row r="414" spans="1:6" x14ac:dyDescent="0.25">
      <c r="A414" s="22"/>
      <c r="B414" s="9"/>
      <c r="C414" s="16"/>
      <c r="D414" s="36"/>
      <c r="E414" s="37"/>
      <c r="F414" s="23">
        <f t="shared" si="34"/>
        <v>0</v>
      </c>
    </row>
    <row r="415" spans="1:6" x14ac:dyDescent="0.25">
      <c r="A415" s="22"/>
      <c r="B415" s="9"/>
      <c r="C415" s="16"/>
      <c r="D415" s="36"/>
      <c r="E415" s="37"/>
      <c r="F415" s="23">
        <f t="shared" si="34"/>
        <v>0</v>
      </c>
    </row>
    <row r="416" spans="1:6" x14ac:dyDescent="0.25">
      <c r="A416" s="22"/>
      <c r="B416" s="9"/>
      <c r="C416" s="16"/>
      <c r="D416" s="36"/>
      <c r="E416" s="37"/>
      <c r="F416" s="23">
        <f t="shared" si="34"/>
        <v>0</v>
      </c>
    </row>
    <row r="417" spans="1:6" x14ac:dyDescent="0.25">
      <c r="A417" s="22"/>
      <c r="B417" s="9"/>
      <c r="C417" s="16"/>
      <c r="D417" s="36"/>
      <c r="E417" s="37"/>
      <c r="F417" s="23">
        <f t="shared" si="34"/>
        <v>0</v>
      </c>
    </row>
    <row r="418" spans="1:6" x14ac:dyDescent="0.25">
      <c r="A418" s="22"/>
      <c r="B418" s="9"/>
      <c r="C418" s="16"/>
      <c r="D418" s="36"/>
      <c r="E418" s="37"/>
      <c r="F418" s="23">
        <f t="shared" si="34"/>
        <v>0</v>
      </c>
    </row>
    <row r="419" spans="1:6" x14ac:dyDescent="0.25">
      <c r="A419" s="22"/>
      <c r="B419" s="9"/>
      <c r="C419" s="16"/>
      <c r="D419" s="36"/>
      <c r="E419" s="37"/>
      <c r="F419" s="23">
        <f t="shared" si="34"/>
        <v>0</v>
      </c>
    </row>
    <row r="420" spans="1:6" x14ac:dyDescent="0.25">
      <c r="A420" s="28" t="s">
        <v>24</v>
      </c>
      <c r="B420" s="29">
        <f>COUNT(B387:B419)</f>
        <v>0</v>
      </c>
      <c r="C420" s="30"/>
      <c r="D420" s="31">
        <f>+SUM(D387:D419)</f>
        <v>0</v>
      </c>
      <c r="E420" s="31">
        <f t="shared" ref="E420:F420" si="35">+SUM(E387:E419)</f>
        <v>0</v>
      </c>
      <c r="F420" s="31">
        <f t="shared" si="35"/>
        <v>0</v>
      </c>
    </row>
    <row r="421" spans="1:6" x14ac:dyDescent="0.25">
      <c r="A421" s="24" t="s">
        <v>29</v>
      </c>
      <c r="B421" s="25">
        <f>+B386+B420</f>
        <v>0</v>
      </c>
      <c r="C421" s="26"/>
      <c r="D421" s="15">
        <f>+D386+D420</f>
        <v>0</v>
      </c>
      <c r="E421" s="15">
        <f t="shared" ref="E421:F421" si="36">+E386+E420</f>
        <v>0</v>
      </c>
      <c r="F421" s="15">
        <f t="shared" si="36"/>
        <v>0</v>
      </c>
    </row>
  </sheetData>
  <pageMargins left="0.39370078740157483" right="0.59055118110236227" top="0.70866141732283472" bottom="0.39370078740157483" header="0.19685039370078741" footer="0.19685039370078741"/>
  <pageSetup paperSize="9" fitToHeight="0" orientation="landscape" r:id="rId1"/>
  <headerFooter>
    <oddHeader>&amp;L&amp;G&amp;R&amp;G</oddHeader>
    <oddFooter>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"/>
  <sheetViews>
    <sheetView tabSelected="1" zoomScale="75" zoomScaleNormal="75" zoomScalePageLayoutView="75" workbookViewId="0">
      <selection activeCell="A23" sqref="A23"/>
    </sheetView>
  </sheetViews>
  <sheetFormatPr baseColWidth="10" defaultRowHeight="15" x14ac:dyDescent="0.25"/>
  <cols>
    <col min="1" max="1" width="5" style="1" customWidth="1"/>
    <col min="2" max="2" width="5.42578125" customWidth="1"/>
    <col min="3" max="3" width="29.7109375" customWidth="1"/>
    <col min="4" max="15" width="15.7109375" style="46" customWidth="1"/>
    <col min="16" max="16" width="15.7109375" style="20" customWidth="1"/>
  </cols>
  <sheetData>
    <row r="1" spans="1:16" x14ac:dyDescent="0.25">
      <c r="D1" s="2" t="s">
        <v>2</v>
      </c>
      <c r="E1" s="2" t="s">
        <v>4</v>
      </c>
      <c r="F1" s="2" t="s">
        <v>6</v>
      </c>
      <c r="G1" s="2" t="s">
        <v>8</v>
      </c>
      <c r="H1" s="2" t="s">
        <v>10</v>
      </c>
      <c r="I1" s="2" t="s">
        <v>12</v>
      </c>
      <c r="J1" s="2" t="s">
        <v>13</v>
      </c>
      <c r="K1" s="2" t="s">
        <v>15</v>
      </c>
      <c r="L1" s="2" t="s">
        <v>17</v>
      </c>
      <c r="M1" s="2" t="s">
        <v>19</v>
      </c>
      <c r="N1" s="2" t="s">
        <v>21</v>
      </c>
      <c r="O1" s="2" t="s">
        <v>23</v>
      </c>
      <c r="P1"/>
    </row>
    <row r="2" spans="1:16" ht="23.25" x14ac:dyDescent="0.25">
      <c r="A2" s="41" t="s">
        <v>37</v>
      </c>
      <c r="B2" s="40"/>
      <c r="C2" s="40"/>
      <c r="D2" s="44"/>
      <c r="E2" s="44"/>
      <c r="F2" s="44"/>
      <c r="G2" s="45"/>
      <c r="H2" s="45"/>
      <c r="I2" s="45"/>
      <c r="J2" s="45"/>
      <c r="K2" s="45"/>
      <c r="L2" s="45"/>
      <c r="M2" s="45"/>
      <c r="N2" s="45"/>
      <c r="O2" s="45"/>
      <c r="P2"/>
    </row>
    <row r="3" spans="1:16" ht="23.25" x14ac:dyDescent="0.25">
      <c r="A3" s="55"/>
      <c r="B3" s="21"/>
      <c r="C3" s="21"/>
      <c r="D3" s="56"/>
      <c r="E3" s="56"/>
      <c r="F3" s="56"/>
      <c r="G3" s="45"/>
      <c r="H3" s="45"/>
      <c r="I3" s="45"/>
      <c r="J3" s="45"/>
      <c r="K3" s="45"/>
      <c r="L3" s="45"/>
      <c r="M3" s="45"/>
      <c r="N3" s="45"/>
      <c r="O3" s="45"/>
      <c r="P3"/>
    </row>
    <row r="4" spans="1:16" x14ac:dyDescent="0.25">
      <c r="A4" s="17" t="s">
        <v>39</v>
      </c>
      <c r="B4" s="18"/>
      <c r="C4" s="18"/>
      <c r="D4" s="39"/>
      <c r="E4" s="39">
        <f>+D7</f>
        <v>0</v>
      </c>
      <c r="F4" s="39">
        <f t="shared" ref="F4:O4" si="0">+E7</f>
        <v>0</v>
      </c>
      <c r="G4" s="39">
        <f t="shared" si="0"/>
        <v>0</v>
      </c>
      <c r="H4" s="39">
        <f t="shared" si="0"/>
        <v>0</v>
      </c>
      <c r="I4" s="39">
        <f t="shared" si="0"/>
        <v>0</v>
      </c>
      <c r="J4" s="39">
        <f t="shared" si="0"/>
        <v>0</v>
      </c>
      <c r="K4" s="39">
        <f t="shared" si="0"/>
        <v>0</v>
      </c>
      <c r="L4" s="39">
        <f t="shared" si="0"/>
        <v>0</v>
      </c>
      <c r="M4" s="39">
        <f t="shared" si="0"/>
        <v>0</v>
      </c>
      <c r="N4" s="39">
        <f t="shared" si="0"/>
        <v>0</v>
      </c>
      <c r="O4" s="39">
        <f t="shared" si="0"/>
        <v>0</v>
      </c>
      <c r="P4"/>
    </row>
    <row r="5" spans="1:16" x14ac:dyDescent="0.25">
      <c r="A5" s="17" t="s">
        <v>56</v>
      </c>
      <c r="B5" s="18"/>
      <c r="C5" s="18"/>
      <c r="D5" s="13">
        <f>+Ventas!F35</f>
        <v>0</v>
      </c>
      <c r="E5" s="13">
        <f>+Ventas!F70</f>
        <v>0</v>
      </c>
      <c r="F5" s="13">
        <f>+Ventas!F105</f>
        <v>0</v>
      </c>
      <c r="G5" s="13">
        <f>+Ventas!F140</f>
        <v>0</v>
      </c>
      <c r="H5" s="13">
        <f>+Ventas!F175</f>
        <v>0</v>
      </c>
      <c r="I5" s="13">
        <f>+Ventas!F210</f>
        <v>0</v>
      </c>
      <c r="J5" s="13">
        <f>+Ventas!F245</f>
        <v>0</v>
      </c>
      <c r="K5" s="13">
        <f>+Ventas!F280</f>
        <v>0</v>
      </c>
      <c r="L5" s="13">
        <f>+Ventas!F315</f>
        <v>0</v>
      </c>
      <c r="M5" s="13">
        <f>+Ventas!F350</f>
        <v>0</v>
      </c>
      <c r="N5" s="13">
        <f>+Ventas!F385</f>
        <v>0</v>
      </c>
      <c r="O5" s="13">
        <f>+Ventas!F420</f>
        <v>0</v>
      </c>
      <c r="P5"/>
    </row>
    <row r="6" spans="1:16" x14ac:dyDescent="0.25">
      <c r="A6" s="17" t="s">
        <v>57</v>
      </c>
      <c r="B6" s="18"/>
      <c r="C6" s="18"/>
      <c r="D6" s="38">
        <f>+Gastos!E35</f>
        <v>0</v>
      </c>
      <c r="E6" s="38">
        <f>+Gastos!E70</f>
        <v>0</v>
      </c>
      <c r="F6" s="38">
        <f>+Gastos!E105</f>
        <v>0</v>
      </c>
      <c r="G6" s="38">
        <f>+Gastos!E140</f>
        <v>0</v>
      </c>
      <c r="H6" s="38">
        <f>+Gastos!E175</f>
        <v>0</v>
      </c>
      <c r="I6" s="38">
        <f>+Gastos!E210</f>
        <v>0</v>
      </c>
      <c r="J6" s="38">
        <f>+Gastos!E245</f>
        <v>0</v>
      </c>
      <c r="K6" s="38">
        <f>+Gastos!E280</f>
        <v>0</v>
      </c>
      <c r="L6" s="38">
        <f>+Gastos!E315</f>
        <v>0</v>
      </c>
      <c r="M6" s="38">
        <f>+Gastos!E350</f>
        <v>0</v>
      </c>
      <c r="N6" s="38">
        <f>+Gastos!E385</f>
        <v>0</v>
      </c>
      <c r="O6" s="38">
        <f>+Gastos!E420</f>
        <v>0</v>
      </c>
      <c r="P6"/>
    </row>
    <row r="7" spans="1:16" x14ac:dyDescent="0.25">
      <c r="A7" s="17" t="s">
        <v>36</v>
      </c>
      <c r="B7" s="18"/>
      <c r="C7" s="18"/>
      <c r="D7" s="14">
        <f>+D4+D5-D6</f>
        <v>0</v>
      </c>
      <c r="E7" s="14">
        <f>+E4+E5-E6</f>
        <v>0</v>
      </c>
      <c r="F7" s="14">
        <f>+F4+F5-F6</f>
        <v>0</v>
      </c>
      <c r="G7" s="14">
        <f>+G4+G5-G6</f>
        <v>0</v>
      </c>
      <c r="H7" s="14">
        <f>+H4+H5-H6</f>
        <v>0</v>
      </c>
      <c r="I7" s="14">
        <f>+I4+I5-I6</f>
        <v>0</v>
      </c>
      <c r="J7" s="14">
        <f>+J4+J5-J6</f>
        <v>0</v>
      </c>
      <c r="K7" s="14">
        <f>+K4+K5-K6</f>
        <v>0</v>
      </c>
      <c r="L7" s="14">
        <f>+L4+L5-L6</f>
        <v>0</v>
      </c>
      <c r="M7" s="14">
        <f>+M4+M5-M6</f>
        <v>0</v>
      </c>
      <c r="N7" s="14">
        <f>+N4+N5-N6</f>
        <v>0</v>
      </c>
      <c r="O7" s="14">
        <f>+O4+O5-O6</f>
        <v>0</v>
      </c>
      <c r="P7"/>
    </row>
    <row r="8" spans="1:16" x14ac:dyDescent="0.25">
      <c r="A8" s="71" t="s">
        <v>58</v>
      </c>
      <c r="B8" s="72"/>
      <c r="C8" s="72"/>
      <c r="P8"/>
    </row>
    <row r="9" spans="1:16" x14ac:dyDescent="0.25">
      <c r="A9" s="71"/>
      <c r="B9" s="72"/>
      <c r="C9" s="72"/>
      <c r="P9"/>
    </row>
    <row r="10" spans="1:16" x14ac:dyDescent="0.25">
      <c r="A10" s="17" t="s">
        <v>34</v>
      </c>
      <c r="B10" s="18"/>
      <c r="C10" s="18"/>
      <c r="D10" s="48">
        <f>+Ventas!G36</f>
        <v>0</v>
      </c>
      <c r="E10" s="48">
        <f>+Ventas!G71</f>
        <v>0</v>
      </c>
      <c r="F10" s="48">
        <f>+Ventas!G106</f>
        <v>0</v>
      </c>
      <c r="G10" s="48">
        <f>+Ventas!G141</f>
        <v>0</v>
      </c>
      <c r="H10" s="48">
        <f>+Ventas!G176</f>
        <v>0</v>
      </c>
      <c r="I10" s="48">
        <f>+Ventas!G211</f>
        <v>0</v>
      </c>
      <c r="J10" s="48">
        <f>+Ventas!G246</f>
        <v>0</v>
      </c>
      <c r="K10" s="48">
        <f>+Ventas!G281</f>
        <v>0</v>
      </c>
      <c r="L10" s="48">
        <f>+Ventas!G316</f>
        <v>0</v>
      </c>
      <c r="M10" s="48">
        <f>+Ventas!G351</f>
        <v>0</v>
      </c>
      <c r="N10" s="48">
        <f>+Ventas!G386</f>
        <v>0</v>
      </c>
      <c r="O10" s="48">
        <f>+Ventas!G421</f>
        <v>0</v>
      </c>
      <c r="P10"/>
    </row>
    <row r="11" spans="1:16" ht="15.75" thickBot="1" x14ac:dyDescent="0.3">
      <c r="A11" s="17" t="s">
        <v>35</v>
      </c>
      <c r="B11" s="18"/>
      <c r="C11" s="18"/>
      <c r="D11" s="69">
        <f>+Gastos!F36</f>
        <v>0</v>
      </c>
      <c r="E11" s="69">
        <f>+Gastos!F71</f>
        <v>0</v>
      </c>
      <c r="F11" s="69">
        <f>+Gastos!F106</f>
        <v>0</v>
      </c>
      <c r="G11" s="69">
        <f>+Gastos!F141</f>
        <v>0</v>
      </c>
      <c r="H11" s="69">
        <f>+Gastos!F176</f>
        <v>0</v>
      </c>
      <c r="I11" s="69">
        <f>+Gastos!F211</f>
        <v>0</v>
      </c>
      <c r="J11" s="69">
        <f>+Gastos!F246</f>
        <v>0</v>
      </c>
      <c r="K11" s="69">
        <f>+Gastos!F281</f>
        <v>0</v>
      </c>
      <c r="L11" s="69">
        <f>+Gastos!F316</f>
        <v>0</v>
      </c>
      <c r="M11" s="69">
        <f>+Gastos!F351</f>
        <v>0</v>
      </c>
      <c r="N11" s="69">
        <f>+Gastos!F386</f>
        <v>0</v>
      </c>
      <c r="O11" s="69">
        <f>+Gastos!F421</f>
        <v>0</v>
      </c>
      <c r="P11"/>
    </row>
    <row r="12" spans="1:16" ht="15.75" thickBot="1" x14ac:dyDescent="0.3">
      <c r="A12" s="17" t="s">
        <v>38</v>
      </c>
      <c r="B12" s="18"/>
      <c r="C12" s="18"/>
      <c r="D12" s="3">
        <f>+D7+D10-D11</f>
        <v>0</v>
      </c>
      <c r="E12" s="3">
        <f t="shared" ref="E12:O12" si="1">+E7+E10-E11</f>
        <v>0</v>
      </c>
      <c r="F12" s="3">
        <f t="shared" si="1"/>
        <v>0</v>
      </c>
      <c r="G12" s="3">
        <f t="shared" si="1"/>
        <v>0</v>
      </c>
      <c r="H12" s="3">
        <f t="shared" si="1"/>
        <v>0</v>
      </c>
      <c r="I12" s="3">
        <f t="shared" si="1"/>
        <v>0</v>
      </c>
      <c r="J12" s="3">
        <f t="shared" si="1"/>
        <v>0</v>
      </c>
      <c r="K12" s="3">
        <f t="shared" si="1"/>
        <v>0</v>
      </c>
      <c r="L12" s="3">
        <f t="shared" si="1"/>
        <v>0</v>
      </c>
      <c r="M12" s="3">
        <f t="shared" si="1"/>
        <v>0</v>
      </c>
      <c r="N12" s="70">
        <f t="shared" si="1"/>
        <v>0</v>
      </c>
      <c r="O12" s="68">
        <f t="shared" si="1"/>
        <v>0</v>
      </c>
      <c r="P12" s="62" t="s">
        <v>51</v>
      </c>
    </row>
    <row r="13" spans="1:16" x14ac:dyDescent="0.25">
      <c r="A13" s="17"/>
      <c r="B13" s="18"/>
      <c r="C13" s="18"/>
      <c r="P13" s="63" t="s">
        <v>52</v>
      </c>
    </row>
    <row r="14" spans="1:16" x14ac:dyDescent="0.25">
      <c r="A14" s="43"/>
      <c r="P14" s="64" t="s">
        <v>53</v>
      </c>
    </row>
    <row r="15" spans="1:16" ht="25.5" customHeight="1" thickBot="1" x14ac:dyDescent="0.3">
      <c r="A15" s="41" t="s">
        <v>41</v>
      </c>
      <c r="B15" s="40"/>
      <c r="C15" s="40"/>
      <c r="D15" s="44"/>
      <c r="E15" s="44"/>
      <c r="F15" s="44"/>
      <c r="P15" s="64" t="s">
        <v>54</v>
      </c>
    </row>
    <row r="16" spans="1:16" ht="25.5" customHeight="1" thickBot="1" x14ac:dyDescent="0.3">
      <c r="A16" s="55"/>
      <c r="B16" s="21"/>
      <c r="C16" s="21"/>
      <c r="D16" s="56"/>
      <c r="E16" s="56"/>
      <c r="F16" s="56"/>
      <c r="P16" s="52" t="s">
        <v>29</v>
      </c>
    </row>
    <row r="17" spans="1:16" x14ac:dyDescent="0.25">
      <c r="A17" s="1" t="s">
        <v>40</v>
      </c>
      <c r="D17" s="12">
        <f>+Ventas!E35</f>
        <v>0</v>
      </c>
      <c r="E17" s="12">
        <f>+Ventas!E70</f>
        <v>0</v>
      </c>
      <c r="F17" s="12">
        <f>+Ventas!E105</f>
        <v>0</v>
      </c>
      <c r="G17" s="12">
        <f>+Ventas!E140</f>
        <v>0</v>
      </c>
      <c r="H17" s="12">
        <f>+Ventas!E175</f>
        <v>0</v>
      </c>
      <c r="I17" s="12">
        <f>+Ventas!E210</f>
        <v>0</v>
      </c>
      <c r="J17" s="12">
        <f>+Ventas!E245</f>
        <v>0</v>
      </c>
      <c r="K17" s="12">
        <f>+Ventas!E280</f>
        <v>0</v>
      </c>
      <c r="L17" s="12">
        <f>+Ventas!E315</f>
        <v>0</v>
      </c>
      <c r="M17" s="12">
        <f>+Ventas!E350</f>
        <v>0</v>
      </c>
      <c r="N17" s="12">
        <f>+Ventas!E385</f>
        <v>0</v>
      </c>
      <c r="O17" s="12">
        <f>+Ventas!E420</f>
        <v>0</v>
      </c>
      <c r="P17" s="51">
        <f>+SUM(D17:O17)</f>
        <v>0</v>
      </c>
    </row>
    <row r="18" spans="1:16" ht="15.75" thickBot="1" x14ac:dyDescent="0.3">
      <c r="A18" s="1" t="s">
        <v>50</v>
      </c>
      <c r="D18" s="47">
        <f>+Gastos!D35</f>
        <v>0</v>
      </c>
      <c r="E18" s="47">
        <f>+Gastos!D70</f>
        <v>0</v>
      </c>
      <c r="F18" s="47">
        <f>+Gastos!D105</f>
        <v>0</v>
      </c>
      <c r="G18" s="47">
        <f>+Gastos!D140</f>
        <v>0</v>
      </c>
      <c r="H18" s="47">
        <f>+Gastos!D175</f>
        <v>0</v>
      </c>
      <c r="I18" s="47">
        <f>+Gastos!D210</f>
        <v>0</v>
      </c>
      <c r="J18" s="47">
        <f>+Gastos!D245</f>
        <v>0</v>
      </c>
      <c r="K18" s="47">
        <f>+Gastos!D280</f>
        <v>0</v>
      </c>
      <c r="L18" s="47">
        <f>+Gastos!D315</f>
        <v>0</v>
      </c>
      <c r="M18" s="47">
        <f>+Gastos!D350</f>
        <v>0</v>
      </c>
      <c r="N18" s="47">
        <f>+Gastos!D385</f>
        <v>0</v>
      </c>
      <c r="O18" s="47">
        <f>+Gastos!D420</f>
        <v>0</v>
      </c>
      <c r="P18" s="66">
        <f>+SUM(D18:O18)</f>
        <v>0</v>
      </c>
    </row>
    <row r="19" spans="1:16" ht="15.75" thickBot="1" x14ac:dyDescent="0.3">
      <c r="A19" s="1" t="s">
        <v>42</v>
      </c>
      <c r="D19" s="49">
        <f>+D17-D18</f>
        <v>0</v>
      </c>
      <c r="E19" s="49">
        <f t="shared" ref="E19:P19" si="2">+E17-E18</f>
        <v>0</v>
      </c>
      <c r="F19" s="49">
        <f t="shared" si="2"/>
        <v>0</v>
      </c>
      <c r="G19" s="49">
        <f t="shared" si="2"/>
        <v>0</v>
      </c>
      <c r="H19" s="49">
        <f t="shared" si="2"/>
        <v>0</v>
      </c>
      <c r="I19" s="49">
        <f t="shared" si="2"/>
        <v>0</v>
      </c>
      <c r="J19" s="49">
        <f t="shared" si="2"/>
        <v>0</v>
      </c>
      <c r="K19" s="49">
        <f t="shared" si="2"/>
        <v>0</v>
      </c>
      <c r="L19" s="49">
        <f t="shared" si="2"/>
        <v>0</v>
      </c>
      <c r="M19" s="49">
        <f t="shared" si="2"/>
        <v>0</v>
      </c>
      <c r="N19" s="49">
        <f t="shared" si="2"/>
        <v>0</v>
      </c>
      <c r="O19" s="65">
        <f t="shared" si="2"/>
        <v>0</v>
      </c>
      <c r="P19" s="68">
        <f t="shared" si="2"/>
        <v>0</v>
      </c>
    </row>
    <row r="20" spans="1:16" x14ac:dyDescent="0.25">
      <c r="A20" s="1" t="s">
        <v>43</v>
      </c>
      <c r="D20" s="53" t="e">
        <f>+D19/D17</f>
        <v>#DIV/0!</v>
      </c>
      <c r="E20" s="53" t="e">
        <f t="shared" ref="E20:P20" si="3">+E19/E17</f>
        <v>#DIV/0!</v>
      </c>
      <c r="F20" s="53" t="e">
        <f t="shared" si="3"/>
        <v>#DIV/0!</v>
      </c>
      <c r="G20" s="53" t="e">
        <f t="shared" si="3"/>
        <v>#DIV/0!</v>
      </c>
      <c r="H20" s="53" t="e">
        <f t="shared" si="3"/>
        <v>#DIV/0!</v>
      </c>
      <c r="I20" s="53" t="e">
        <f t="shared" si="3"/>
        <v>#DIV/0!</v>
      </c>
      <c r="J20" s="53" t="e">
        <f t="shared" si="3"/>
        <v>#DIV/0!</v>
      </c>
      <c r="K20" s="53" t="e">
        <f t="shared" si="3"/>
        <v>#DIV/0!</v>
      </c>
      <c r="L20" s="53" t="e">
        <f t="shared" si="3"/>
        <v>#DIV/0!</v>
      </c>
      <c r="M20" s="53" t="e">
        <f t="shared" si="3"/>
        <v>#DIV/0!</v>
      </c>
      <c r="N20" s="53" t="e">
        <f t="shared" si="3"/>
        <v>#DIV/0!</v>
      </c>
      <c r="O20" s="53" t="e">
        <f t="shared" si="3"/>
        <v>#DIV/0!</v>
      </c>
      <c r="P20" s="67" t="e">
        <f t="shared" si="3"/>
        <v>#DIV/0!</v>
      </c>
    </row>
    <row r="21" spans="1:16" x14ac:dyDescent="0.25">
      <c r="A21" s="42" t="s">
        <v>47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15.75" thickBot="1" x14ac:dyDescent="0.3"/>
    <row r="23" spans="1:16" ht="15.75" thickBot="1" x14ac:dyDescent="0.3">
      <c r="A23" s="1" t="s">
        <v>44</v>
      </c>
      <c r="D23" s="74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6">
        <f>+SUM(D23:O23)</f>
        <v>0</v>
      </c>
    </row>
    <row r="25" spans="1:16" x14ac:dyDescent="0.25">
      <c r="A25" s="1" t="s">
        <v>46</v>
      </c>
      <c r="D25" s="73" t="e">
        <f>+D17/D23</f>
        <v>#DIV/0!</v>
      </c>
      <c r="E25" s="73" t="e">
        <f t="shared" ref="E25:P25" si="4">+E17/E23</f>
        <v>#DIV/0!</v>
      </c>
      <c r="F25" s="73" t="e">
        <f t="shared" si="4"/>
        <v>#DIV/0!</v>
      </c>
      <c r="G25" s="73" t="e">
        <f t="shared" si="4"/>
        <v>#DIV/0!</v>
      </c>
      <c r="H25" s="73" t="e">
        <f t="shared" si="4"/>
        <v>#DIV/0!</v>
      </c>
      <c r="I25" s="73" t="e">
        <f t="shared" si="4"/>
        <v>#DIV/0!</v>
      </c>
      <c r="J25" s="73" t="e">
        <f t="shared" si="4"/>
        <v>#DIV/0!</v>
      </c>
      <c r="K25" s="73" t="e">
        <f t="shared" si="4"/>
        <v>#DIV/0!</v>
      </c>
      <c r="L25" s="73" t="e">
        <f t="shared" si="4"/>
        <v>#DIV/0!</v>
      </c>
      <c r="M25" s="73" t="e">
        <f t="shared" si="4"/>
        <v>#DIV/0!</v>
      </c>
      <c r="N25" s="73" t="e">
        <f t="shared" si="4"/>
        <v>#DIV/0!</v>
      </c>
      <c r="O25" s="73" t="e">
        <f t="shared" si="4"/>
        <v>#DIV/0!</v>
      </c>
      <c r="P25" s="73" t="e">
        <f t="shared" si="4"/>
        <v>#DIV/0!</v>
      </c>
    </row>
    <row r="26" spans="1:16" x14ac:dyDescent="0.25">
      <c r="A26" s="42" t="s">
        <v>55</v>
      </c>
    </row>
    <row r="27" spans="1:16" x14ac:dyDescent="0.25">
      <c r="A27" s="1" t="s">
        <v>45</v>
      </c>
      <c r="D27" s="54" t="e">
        <f>+D19/D23</f>
        <v>#DIV/0!</v>
      </c>
      <c r="E27" s="54" t="e">
        <f t="shared" ref="E27:P27" si="5">+E19/E23</f>
        <v>#DIV/0!</v>
      </c>
      <c r="F27" s="54" t="e">
        <f t="shared" si="5"/>
        <v>#DIV/0!</v>
      </c>
      <c r="G27" s="54" t="e">
        <f t="shared" si="5"/>
        <v>#DIV/0!</v>
      </c>
      <c r="H27" s="54" t="e">
        <f t="shared" si="5"/>
        <v>#DIV/0!</v>
      </c>
      <c r="I27" s="54" t="e">
        <f t="shared" si="5"/>
        <v>#DIV/0!</v>
      </c>
      <c r="J27" s="54" t="e">
        <f t="shared" si="5"/>
        <v>#DIV/0!</v>
      </c>
      <c r="K27" s="54" t="e">
        <f t="shared" si="5"/>
        <v>#DIV/0!</v>
      </c>
      <c r="L27" s="54" t="e">
        <f t="shared" si="5"/>
        <v>#DIV/0!</v>
      </c>
      <c r="M27" s="54" t="e">
        <f t="shared" si="5"/>
        <v>#DIV/0!</v>
      </c>
      <c r="N27" s="54" t="e">
        <f t="shared" si="5"/>
        <v>#DIV/0!</v>
      </c>
      <c r="O27" s="54" t="e">
        <f t="shared" si="5"/>
        <v>#DIV/0!</v>
      </c>
      <c r="P27" s="54" t="e">
        <f t="shared" si="5"/>
        <v>#DIV/0!</v>
      </c>
    </row>
    <row r="28" spans="1:16" x14ac:dyDescent="0.25">
      <c r="A28" s="42" t="s">
        <v>48</v>
      </c>
    </row>
    <row r="29" spans="1:16" x14ac:dyDescent="0.25">
      <c r="A29" s="42" t="s">
        <v>49</v>
      </c>
    </row>
  </sheetData>
  <conditionalFormatting sqref="D12:P13 D4:O8 D10:O11">
    <cfRule type="cellIs" dxfId="3" priority="35" operator="lessThan">
      <formula>0</formula>
    </cfRule>
  </conditionalFormatting>
  <conditionalFormatting sqref="A17:A19 D17:P19 A15:O15 A16:P16 A20:P1048576 A1:P8 A10:P14">
    <cfRule type="cellIs" dxfId="2" priority="7" operator="lessThan">
      <formula>0</formula>
    </cfRule>
  </conditionalFormatting>
  <conditionalFormatting sqref="D9:O9">
    <cfRule type="cellIs" dxfId="1" priority="2" operator="lessThan">
      <formula>0</formula>
    </cfRule>
  </conditionalFormatting>
  <conditionalFormatting sqref="A9:P9">
    <cfRule type="cellIs" dxfId="0" priority="1" operator="lessThan">
      <formula>0</formula>
    </cfRule>
  </conditionalFormatting>
  <pageMargins left="0.43307086614173229" right="0.23622047244094491" top="1.3385826771653544" bottom="0.74803149606299213" header="0.31496062992125984" footer="0.31496062992125984"/>
  <pageSetup paperSize="9" scale="54" orientation="landscape" horizontalDpi="300" verticalDpi="300" r:id="rId1"/>
  <headerFooter>
    <oddHeader>&amp;L&amp;G&amp;R&amp;G</oddHeader>
    <oddFooter>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Ventas</vt:lpstr>
      <vt:lpstr>Gastos</vt:lpstr>
      <vt:lpstr>Cuadro de situación</vt:lpstr>
    </vt:vector>
  </TitlesOfParts>
  <Manager>Maya Vazquez</Manager>
  <Company>MateAprendedores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Sencillo</dc:title>
  <dc:subject>Excel para Emprendedores</dc:subject>
  <dc:creator>Maya Vazquez</dc:creator>
  <cp:keywords>emprendimiento</cp:keywords>
  <cp:lastModifiedBy>mayawin8</cp:lastModifiedBy>
  <cp:lastPrinted>2019-08-04T20:16:19Z</cp:lastPrinted>
  <dcterms:created xsi:type="dcterms:W3CDTF">2019-06-21T13:24:07Z</dcterms:created>
  <dcterms:modified xsi:type="dcterms:W3CDTF">2019-08-04T20:26:47Z</dcterms:modified>
  <cp:category>Contabilidad</cp:category>
</cp:coreProperties>
</file>